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<sst xmlns="http://schemas.openxmlformats.org/spreadsheetml/2006/main" count="279" uniqueCount="136">
  <si>
    <t xml:space="preserve">      Дальневосточный бассейн  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</si>
  <si>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</si>
  <si>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</si>
  <si>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</si>
  <si>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</si>
  <si>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</si>
  <si>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</si>
  <si>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</si>
  <si>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</si>
  <si>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</si>
  <si>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</si>
  <si>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r>
      <t>Палтус стрелозубый</t>
    </r>
    <r>
      <rPr>
        <vertAlign val="superscript"/>
        <sz val="12"/>
        <rFont val="Times New Roman"/>
        <family val="1"/>
      </rPr>
      <t>6</t>
    </r>
  </si>
  <si>
    <t>Сельдь тихоокеанская</t>
  </si>
  <si>
    <t>Мойва</t>
  </si>
  <si>
    <t>Сайка</t>
  </si>
  <si>
    <r>
      <t>Скаты</t>
    </r>
    <r>
      <rPr>
        <vertAlign val="superscript"/>
        <sz val="12"/>
        <rFont val="Times New Roman"/>
        <family val="1"/>
      </rPr>
      <t>10</t>
    </r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</si>
  <si>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</si>
  <si>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</si>
  <si>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</si>
  <si>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</si>
  <si>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</si>
  <si>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</si>
  <si>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</si>
  <si>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</si>
  <si>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</si>
  <si>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</si>
  <si>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</si>
  <si>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</si>
  <si>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</si>
  <si>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</si>
  <si>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</si>
  <si>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</si>
  <si>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Скаты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</si>
  <si>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</si>
  <si>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</si>
  <si>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</si>
  <si>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</si>
  <si>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</si>
  <si>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</si>
  <si>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</si>
  <si>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 xml:space="preserve"> Северо-Курильская  зона 61.03</t>
  </si>
  <si>
    <t>Сайра*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</si>
  <si>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</si>
  <si>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</si>
  <si>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</si>
  <si>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</si>
  <si>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</si>
  <si>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</si>
  <si>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</si>
  <si>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</si>
  <si>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иваси*</t>
  </si>
  <si>
    <t>Скумбрия*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</si>
  <si>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</si>
  <si>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</si>
  <si>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</si>
  <si>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</si>
  <si>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</si>
  <si>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</si>
  <si>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</si>
  <si>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</si>
  <si>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</si>
  <si>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</si>
  <si>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</si>
  <si>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</si>
  <si>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</si>
  <si>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</si>
  <si>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</si>
  <si>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</si>
  <si>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</si>
  <si>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</si>
  <si>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</si>
  <si>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</si>
  <si>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</si>
  <si>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</si>
  <si>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</si>
  <si>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r>
      <t>Сельдь тихоокеанская</t>
    </r>
    <r>
      <rPr>
        <vertAlign val="superscript"/>
        <sz val="12"/>
        <rFont val="Times New Roman"/>
        <family val="1"/>
      </rPr>
      <t>5</t>
    </r>
  </si>
  <si>
    <t>Скаты*</t>
  </si>
  <si>
    <t>Восточно-Сахалинская подзона 61.05.3</t>
  </si>
  <si>
    <t>Краснопёрка (красноперки-угаи дальневосточные)</t>
  </si>
  <si>
    <r>
      <t>Корюшка малоротая морская</t>
    </r>
    <r>
      <rPr>
        <vertAlign val="superscript"/>
        <sz val="12"/>
        <rFont val="Times New Roman"/>
        <family val="1"/>
      </rPr>
      <t>8</t>
    </r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</si>
  <si>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</si>
  <si>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</si>
  <si>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</si>
  <si>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</si>
  <si>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</si>
  <si>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</si>
  <si>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Кефали(сингиль, лобан)</t>
  </si>
  <si>
    <t>Рыба-собака</t>
  </si>
  <si>
    <t>Рыба-лапша</t>
  </si>
  <si>
    <t>Сайра</t>
  </si>
  <si>
    <t>Сардина иваси</t>
  </si>
  <si>
    <t>Терпуги</t>
  </si>
  <si>
    <t>Краб мохнаторукий</t>
  </si>
  <si>
    <r>
      <t>Креветка равнолапая японская</t>
    </r>
    <r>
      <rPr>
        <vertAlign val="superscript"/>
        <sz val="12"/>
        <rFont val="Times New Roman"/>
        <family val="1"/>
      </rPr>
      <t>9</t>
    </r>
  </si>
  <si>
    <t>Мизиды</t>
  </si>
  <si>
    <t>Плоские ежи</t>
  </si>
  <si>
    <r>
      <t>Осьминог песчаный</t>
    </r>
    <r>
      <rPr>
        <vertAlign val="superscript"/>
        <sz val="12"/>
        <rFont val="Times New Roman"/>
        <family val="1"/>
      </rPr>
      <t>9</t>
    </r>
  </si>
  <si>
    <t>Осьминог Дофлейна гигантский</t>
  </si>
  <si>
    <t>Медузы</t>
  </si>
  <si>
    <t>Мерценария Стимпсона</t>
  </si>
  <si>
    <r>
      <t>Каллиста</t>
    </r>
    <r>
      <rPr>
        <vertAlign val="superscript"/>
        <sz val="12"/>
        <rFont val="Times New Roman"/>
        <family val="1"/>
      </rPr>
      <t>4</t>
    </r>
  </si>
  <si>
    <t>Серрипес</t>
  </si>
  <si>
    <t>Глицимерис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</si>
  <si>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</si>
  <si>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</si>
  <si>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</si>
  <si>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</si>
  <si>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</si>
  <si>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</si>
  <si>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Креветка равнолапая японская</t>
  </si>
  <si>
    <t>Каллиста</t>
  </si>
  <si>
    <t>Западно-Сахалинская подзона 61.06.2</t>
  </si>
  <si>
    <t xml:space="preserve">Корюшка малоротая </t>
  </si>
  <si>
    <r>
      <t>Мойва</t>
    </r>
    <r>
      <rPr>
        <vertAlign val="superscript"/>
        <sz val="12"/>
        <rFont val="Times New Roman"/>
        <family val="1"/>
      </rPr>
      <t>5</t>
    </r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</si>
  <si>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</si>
  <si>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</si>
  <si>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</si>
  <si>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</si>
  <si>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</si>
  <si>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</si>
  <si>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</si>
  <si>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</si>
  <si>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</si>
  <si>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</si>
  <si>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</si>
  <si>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</si>
  <si>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t>1 -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</si>
  <si>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</si>
  <si>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 в соответствии с протоколом БОС от 03.04.2018 № 5 увеличен РО добычи (вылова) устриц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
на  200 тонн (с 198,950  до 398,950 тонны)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</si>
  <si>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 в соответствии с протоколом БОС от 03.04.2018 № 6 увеличен РО добычи (вылова) каллисты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11 тонн (с 9,000  до 20,000 тонн)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</si>
  <si>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-  в соответствии с протоколом БОС от 14.05.2018 № 9 увеличены РО добычи (вылова) сельди тихоокеанской в Западно-Камчатской подзоне на 7 000 тонн (с 56910,700 до 63910,700 тонны); мойвы в Западно-Сахалинской подзоне на 2700 тонн (с  4157,04 до 6857,04 тонын)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</si>
  <si>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-  в соответствии с приказом Росрыболовства от 15.05.2018 № 364, протоколом БОС от 23.04.2018 № 3 установлены  РО добычи (вылова) палтуса стрелозубого в Западно-Беринговоморской зоне (1470 тонн),  в Северо-Курильской зоне (88 тонн), в  Южно-Курильской зоне (514 тонн)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</si>
  <si>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29.05.2018 № 10 увеличены РО добычи (вылова) сельди тихоокеанской в Восточно-Сахалинской подзоне на 958 тонн (с 656,93 до 1614,930 тонны)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</si>
  <si>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08.06.2018 № 11 увеличены РО добычи (вылова) корюшки малоротой морской в Восточно-Сахалинской подзоне на 624 тонны (с 392,660 до 1016,660 тонны); наваги в Северо-Охотоморской подзоне на 200 тонн (с 706,550 до 906,550 тонны)</t>
    </r>
  </si>
  <si>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-  приказом Минсельхоза России от 04.06.2018 № 229 с 14.07.2018 введен запрет рыболовства осьминога песчаного и креветки равнолапой японской  в подзоне Приморье южнее 47020' с.ш. в 2018 году (за исключением рыболовства в научно-исследовательских и контрольных целях)</t>
    </r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</si>
  <si>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11.07.2018 № 16 увеличены РО добычи (вылова) скатов в Западно-Беринговоморской зоне на 600 тонн (с 1192,500 до 1792,500 тонны)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</si>
</sst>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wrapText="1" shrinkToFit="1"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4" fontId="3" fillId="0" borderId="10" xfId="52" applyNumberFormat="1" applyFont="1" applyFill="1" applyBorder="1" applyAlignment="1">
      <alignment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 wrapText="1"/>
      <protection/>
    </xf>
    <xf numFmtId="0" fontId="10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167" fontId="3" fillId="0" borderId="10" xfId="52" applyNumberFormat="1" applyFont="1" applyFill="1" applyBorder="1">
      <alignment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7" fillId="0" borderId="0" xfId="52" applyFont="1" applyFill="1" applyAlignment="1">
      <alignment horizontal="left" vertical="top" wrapTex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wrapText="1"/>
      <protection/>
    </xf>
    <xf numFmtId="0" fontId="10" fillId="0" borderId="0" xfId="52" applyFont="1" applyFill="1" applyAlignment="1">
      <alignment horizontal="left" vertical="top" wrapText="1"/>
      <protection/>
    </xf>
    <xf numFmtId="0" fontId="10" fillId="0" borderId="0" xfId="52" applyFont="1" applyFill="1" applyAlignment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&#1077;&#1083;%20&#1086;&#1088;&#1075;&#1072;&#1085;&#1080;&#1079;&#1072;&#1094;&#1080;&#1080;%20&#1088;&#1099;&#1073;&#1086;&#1083;&#1086;&#1074;&#1089;&#1090;&#1074;&#1072;\&#1054;&#1090;&#1076;&#1077;&#1083;%20&#1084;&#1086;&#1085;&#1080;&#1090;&#1086;&#1088;&#1080;&#1085;&#1075;&#1072;%20&#1080;%20&#1072;&#1085;&#1072;&#1083;&#1080;&#1090;&#1080;&#1082;&#1080;\&#1057;%20-%20&#1043;&#1088;&#1086;&#1093;&#1086;&#1090;&#1086;&#1074;&#1072;%20&#1051;.&#1048;\1_PISMO\1_&#1053;&#1077;&#1054;&#1044;&#1059;\2018\&#1054;&#1090;&#1095;&#1105;&#1090;&#1085;&#1086;&#1089;&#1090;&#1100;\&#1042;%20&#1060;&#1040;&#1056;\&#1048;&#1102;&#1083;&#1100;\&#1053;&#1072;%2015_07_2018\&#1044;&#1083;&#1103;%20&#1089;&#1074;&#1086;&#1076;&#1085;&#1086;&#1081;%20&#1085;&#1072;%2015.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8"/>
      <sheetName val="Промежуточный1"/>
      <sheetName val="По ТУ"/>
      <sheetName val="Сводная по ДВ"/>
      <sheetName val="Отчёты"/>
    </sheetNames>
    <sheetDataSet>
      <sheetData sheetId="2">
        <row r="7">
          <cell r="D7">
            <v>24290.5</v>
          </cell>
          <cell r="AD7">
            <v>5184.125999999999</v>
          </cell>
          <cell r="AE7">
            <v>0.21342195508532139</v>
          </cell>
        </row>
        <row r="8">
          <cell r="D8">
            <v>21647.6</v>
          </cell>
          <cell r="AD8">
            <v>7508.2609999999995</v>
          </cell>
          <cell r="AE8">
            <v>0.3468403425783921</v>
          </cell>
        </row>
        <row r="9">
          <cell r="D9">
            <v>4992.85</v>
          </cell>
          <cell r="AD9">
            <v>0</v>
          </cell>
          <cell r="AE9">
            <v>0</v>
          </cell>
        </row>
        <row r="10">
          <cell r="D10">
            <v>1470</v>
          </cell>
          <cell r="AD10">
            <v>72.066</v>
          </cell>
          <cell r="AE10">
            <v>0.04902448979591837</v>
          </cell>
        </row>
        <row r="11">
          <cell r="D11">
            <v>59073.8</v>
          </cell>
          <cell r="AD11">
            <v>3296.8779999999992</v>
          </cell>
          <cell r="AE11">
            <v>0.05580947899068621</v>
          </cell>
        </row>
        <row r="12">
          <cell r="D12">
            <v>3396</v>
          </cell>
          <cell r="AD12">
            <v>0</v>
          </cell>
          <cell r="AE12">
            <v>0</v>
          </cell>
        </row>
        <row r="13">
          <cell r="D13">
            <v>937</v>
          </cell>
          <cell r="AD13">
            <v>0</v>
          </cell>
          <cell r="AE13">
            <v>0</v>
          </cell>
        </row>
        <row r="14">
          <cell r="D14">
            <v>1792.5</v>
          </cell>
          <cell r="AD14">
            <v>869.599</v>
          </cell>
          <cell r="AE14">
            <v>0.48513193863319387</v>
          </cell>
        </row>
        <row r="15">
          <cell r="D15">
            <v>48.5</v>
          </cell>
          <cell r="AD15">
            <v>81.85600000000001</v>
          </cell>
          <cell r="AE15">
            <v>1.6877525773195878</v>
          </cell>
        </row>
        <row r="16">
          <cell r="D16">
            <v>24998</v>
          </cell>
          <cell r="AD16">
            <v>134.46300000000002</v>
          </cell>
          <cell r="AE16">
            <v>0.005378950316025283</v>
          </cell>
        </row>
        <row r="17">
          <cell r="D17">
            <v>0.9</v>
          </cell>
          <cell r="AD17">
            <v>0</v>
          </cell>
          <cell r="AE17">
            <v>0</v>
          </cell>
        </row>
        <row r="18">
          <cell r="D18">
            <v>1</v>
          </cell>
          <cell r="AD18">
            <v>0</v>
          </cell>
          <cell r="AE18">
            <v>0</v>
          </cell>
        </row>
        <row r="19">
          <cell r="D19">
            <v>2298</v>
          </cell>
          <cell r="AD19">
            <v>0</v>
          </cell>
          <cell r="AE19">
            <v>0</v>
          </cell>
        </row>
        <row r="20">
          <cell r="D20">
            <v>488</v>
          </cell>
          <cell r="AD20">
            <v>0</v>
          </cell>
          <cell r="AE20">
            <v>0</v>
          </cell>
        </row>
        <row r="21">
          <cell r="D21">
            <v>24</v>
          </cell>
          <cell r="AD21">
            <v>0</v>
          </cell>
          <cell r="AE21">
            <v>0</v>
          </cell>
        </row>
        <row r="22">
          <cell r="D22">
            <v>34</v>
          </cell>
          <cell r="AD22">
            <v>0</v>
          </cell>
          <cell r="AE22">
            <v>0</v>
          </cell>
        </row>
        <row r="23">
          <cell r="D23">
            <v>99</v>
          </cell>
          <cell r="AD23">
            <v>0</v>
          </cell>
          <cell r="AE23">
            <v>0</v>
          </cell>
        </row>
        <row r="24">
          <cell r="D24">
            <v>145591.65</v>
          </cell>
          <cell r="AD24">
            <v>17147.248999999996</v>
          </cell>
          <cell r="AE24">
            <v>0.1177763216503144</v>
          </cell>
        </row>
        <row r="26">
          <cell r="D26">
            <v>26</v>
          </cell>
          <cell r="AD26">
            <v>0</v>
          </cell>
          <cell r="AE26">
            <v>0</v>
          </cell>
        </row>
        <row r="27">
          <cell r="D27">
            <v>2000</v>
          </cell>
          <cell r="AD27">
            <v>0</v>
          </cell>
          <cell r="AE27">
            <v>0</v>
          </cell>
        </row>
        <row r="28">
          <cell r="D28">
            <v>750</v>
          </cell>
          <cell r="AD28">
            <v>0</v>
          </cell>
          <cell r="AE28">
            <v>0</v>
          </cell>
        </row>
        <row r="29">
          <cell r="D29">
            <v>231</v>
          </cell>
          <cell r="AD29">
            <v>0</v>
          </cell>
          <cell r="AE29">
            <v>0</v>
          </cell>
        </row>
        <row r="30">
          <cell r="D30">
            <v>3007</v>
          </cell>
          <cell r="AD30">
            <v>0</v>
          </cell>
          <cell r="AE30">
            <v>0</v>
          </cell>
        </row>
        <row r="32">
          <cell r="D32">
            <v>1370</v>
          </cell>
          <cell r="AD32">
            <v>714.4899999999999</v>
          </cell>
          <cell r="AE32">
            <v>0.5215255474452554</v>
          </cell>
        </row>
        <row r="33">
          <cell r="D33">
            <v>231.4</v>
          </cell>
          <cell r="AD33">
            <v>0</v>
          </cell>
          <cell r="AE33">
            <v>0</v>
          </cell>
        </row>
        <row r="34">
          <cell r="D34">
            <v>500</v>
          </cell>
          <cell r="AD34">
            <v>113.26899999999999</v>
          </cell>
          <cell r="AE34">
            <v>0.226538</v>
          </cell>
        </row>
        <row r="35">
          <cell r="D35">
            <v>68.5</v>
          </cell>
          <cell r="AD35">
            <v>1.1340000000000001</v>
          </cell>
          <cell r="AE35">
            <v>0.016554744525547446</v>
          </cell>
        </row>
        <row r="36">
          <cell r="AD36">
            <v>0</v>
          </cell>
          <cell r="AE36" t="e">
            <v>#DIV/0!</v>
          </cell>
        </row>
        <row r="37">
          <cell r="D37">
            <v>14996</v>
          </cell>
          <cell r="AD37">
            <v>63.779</v>
          </cell>
          <cell r="AE37">
            <v>0.004253067484662577</v>
          </cell>
        </row>
        <row r="38">
          <cell r="D38">
            <v>995</v>
          </cell>
          <cell r="AD38">
            <v>0</v>
          </cell>
          <cell r="AE38">
            <v>0</v>
          </cell>
        </row>
        <row r="39">
          <cell r="D39">
            <v>18160.9</v>
          </cell>
          <cell r="AD39">
            <v>892.6719999999999</v>
          </cell>
          <cell r="AE39">
            <v>0.049153511114537266</v>
          </cell>
        </row>
        <row r="41">
          <cell r="D41">
            <v>3389.25</v>
          </cell>
          <cell r="AD41">
            <v>1890.707</v>
          </cell>
          <cell r="AE41">
            <v>0.5578540975141993</v>
          </cell>
        </row>
        <row r="42">
          <cell r="D42">
            <v>724.5</v>
          </cell>
          <cell r="AD42">
            <v>203.654</v>
          </cell>
          <cell r="AE42">
            <v>0.281095928226363</v>
          </cell>
        </row>
        <row r="43">
          <cell r="D43">
            <v>328.35</v>
          </cell>
          <cell r="AD43">
            <v>0.331</v>
          </cell>
          <cell r="AE43">
            <v>0.0010080706563118623</v>
          </cell>
        </row>
        <row r="44">
          <cell r="D44">
            <v>34</v>
          </cell>
          <cell r="AD44">
            <v>4.743</v>
          </cell>
          <cell r="AE44">
            <v>0.1395</v>
          </cell>
        </row>
        <row r="45">
          <cell r="D45">
            <v>10.85</v>
          </cell>
          <cell r="AD45">
            <v>0</v>
          </cell>
          <cell r="AE45">
            <v>0</v>
          </cell>
        </row>
        <row r="46">
          <cell r="D46">
            <v>49</v>
          </cell>
          <cell r="AD46">
            <v>0</v>
          </cell>
          <cell r="AE46">
            <v>0</v>
          </cell>
        </row>
        <row r="47">
          <cell r="D47">
            <v>954.85</v>
          </cell>
          <cell r="AD47">
            <v>0</v>
          </cell>
          <cell r="AE47">
            <v>0</v>
          </cell>
        </row>
        <row r="48">
          <cell r="D48">
            <v>5490.800000000001</v>
          </cell>
          <cell r="AD48">
            <v>2099.435</v>
          </cell>
          <cell r="AE48">
            <v>0.38235503023238865</v>
          </cell>
        </row>
        <row r="51">
          <cell r="D51">
            <v>0</v>
          </cell>
        </row>
        <row r="53">
          <cell r="D53">
            <v>10093</v>
          </cell>
          <cell r="AD53">
            <v>2783.9849999999997</v>
          </cell>
          <cell r="AE53">
            <v>0.27583325076785886</v>
          </cell>
        </row>
        <row r="54">
          <cell r="D54">
            <v>88</v>
          </cell>
          <cell r="AD54">
            <v>0</v>
          </cell>
          <cell r="AE54">
            <v>0</v>
          </cell>
        </row>
        <row r="55">
          <cell r="D55">
            <v>4999.6</v>
          </cell>
          <cell r="AD55">
            <v>0</v>
          </cell>
          <cell r="AE55">
            <v>0</v>
          </cell>
        </row>
        <row r="56">
          <cell r="D56">
            <v>796</v>
          </cell>
          <cell r="AD56">
            <v>5.846</v>
          </cell>
          <cell r="AE56">
            <v>0.0073442211055276384</v>
          </cell>
        </row>
        <row r="57">
          <cell r="D57">
            <v>2640</v>
          </cell>
          <cell r="AD57">
            <v>0</v>
          </cell>
          <cell r="AE57">
            <v>0</v>
          </cell>
        </row>
        <row r="58">
          <cell r="D58">
            <v>18616.6</v>
          </cell>
          <cell r="AD58">
            <v>2789.8309999999997</v>
          </cell>
          <cell r="AE58">
            <v>0.14985717048225777</v>
          </cell>
        </row>
        <row r="60">
          <cell r="D60">
            <v>10197.2</v>
          </cell>
          <cell r="AD60">
            <v>0</v>
          </cell>
          <cell r="AE60">
            <v>0</v>
          </cell>
        </row>
        <row r="61">
          <cell r="AD61">
            <v>0</v>
          </cell>
          <cell r="AE61" t="e">
            <v>#DIV/0!</v>
          </cell>
        </row>
        <row r="62">
          <cell r="D62">
            <v>1154</v>
          </cell>
          <cell r="AD62">
            <v>94.947</v>
          </cell>
          <cell r="AE62">
            <v>0.08227642980935876</v>
          </cell>
        </row>
        <row r="63">
          <cell r="D63">
            <v>123.1</v>
          </cell>
          <cell r="AD63">
            <v>20.253</v>
          </cell>
          <cell r="AE63">
            <v>0.1645247766043867</v>
          </cell>
        </row>
        <row r="64">
          <cell r="D64">
            <v>65</v>
          </cell>
          <cell r="AD64">
            <v>0</v>
          </cell>
          <cell r="AE64">
            <v>0</v>
          </cell>
        </row>
        <row r="65">
          <cell r="D65">
            <v>20</v>
          </cell>
          <cell r="AD65">
            <v>0</v>
          </cell>
          <cell r="AE65">
            <v>0</v>
          </cell>
        </row>
        <row r="66">
          <cell r="D66">
            <v>11995</v>
          </cell>
          <cell r="AD66">
            <v>15</v>
          </cell>
          <cell r="AE66">
            <v>0.0012505210504376823</v>
          </cell>
        </row>
        <row r="67">
          <cell r="D67">
            <v>196.2</v>
          </cell>
          <cell r="AD67">
            <v>0</v>
          </cell>
          <cell r="AE67">
            <v>0</v>
          </cell>
        </row>
        <row r="68">
          <cell r="D68">
            <v>514</v>
          </cell>
          <cell r="AD68">
            <v>0</v>
          </cell>
          <cell r="AE68">
            <v>0</v>
          </cell>
        </row>
        <row r="69">
          <cell r="D69">
            <v>116117.6</v>
          </cell>
          <cell r="AD69">
            <v>0</v>
          </cell>
          <cell r="AE69">
            <v>0</v>
          </cell>
        </row>
        <row r="70">
          <cell r="D70">
            <v>59850</v>
          </cell>
          <cell r="AD70">
            <v>3344.838</v>
          </cell>
          <cell r="AE70">
            <v>0.05588701754385965</v>
          </cell>
        </row>
        <row r="71">
          <cell r="D71">
            <v>1794</v>
          </cell>
          <cell r="AD71">
            <v>18.219</v>
          </cell>
          <cell r="AE71">
            <v>0.01015551839464883</v>
          </cell>
        </row>
        <row r="72">
          <cell r="D72">
            <v>144800</v>
          </cell>
          <cell r="AD72">
            <v>1333.926</v>
          </cell>
          <cell r="AE72">
            <v>0.009212196132596684</v>
          </cell>
        </row>
        <row r="73">
          <cell r="D73">
            <v>99.6</v>
          </cell>
          <cell r="AD73">
            <v>0</v>
          </cell>
          <cell r="AE73">
            <v>0</v>
          </cell>
        </row>
        <row r="74">
          <cell r="D74">
            <v>397.7</v>
          </cell>
          <cell r="AD74">
            <v>101.035</v>
          </cell>
          <cell r="AE74">
            <v>0.25404827759617804</v>
          </cell>
        </row>
        <row r="75">
          <cell r="D75">
            <v>29999</v>
          </cell>
          <cell r="AD75">
            <v>0</v>
          </cell>
          <cell r="AE75">
            <v>0</v>
          </cell>
        </row>
        <row r="76">
          <cell r="D76">
            <v>19496</v>
          </cell>
          <cell r="AD76">
            <v>164</v>
          </cell>
          <cell r="AE76">
            <v>0.008411981945014363</v>
          </cell>
        </row>
        <row r="77">
          <cell r="D77">
            <v>34</v>
          </cell>
          <cell r="AD77">
            <v>0.01</v>
          </cell>
          <cell r="AE77">
            <v>0.00029411764705882356</v>
          </cell>
        </row>
        <row r="78">
          <cell r="D78">
            <v>86200</v>
          </cell>
          <cell r="AD78">
            <v>0</v>
          </cell>
          <cell r="AE78">
            <v>0</v>
          </cell>
        </row>
        <row r="79">
          <cell r="D79">
            <v>11092.5</v>
          </cell>
          <cell r="AD79">
            <v>0</v>
          </cell>
          <cell r="AE79">
            <v>0</v>
          </cell>
        </row>
        <row r="80">
          <cell r="D80">
            <v>9792.5</v>
          </cell>
          <cell r="AD80">
            <v>0</v>
          </cell>
          <cell r="AE80">
            <v>0</v>
          </cell>
        </row>
        <row r="81">
          <cell r="D81">
            <v>9000</v>
          </cell>
          <cell r="AD81">
            <v>0</v>
          </cell>
          <cell r="AE81">
            <v>0</v>
          </cell>
        </row>
        <row r="82">
          <cell r="D82">
            <v>512937.39999999997</v>
          </cell>
          <cell r="AD82">
            <v>5092.228</v>
          </cell>
          <cell r="AE82">
            <v>0.009927581806278896</v>
          </cell>
        </row>
        <row r="85">
          <cell r="D85">
            <v>48.9</v>
          </cell>
          <cell r="AD85">
            <v>2.947</v>
          </cell>
          <cell r="AE85">
            <v>0.06026584867075665</v>
          </cell>
        </row>
        <row r="86">
          <cell r="D86">
            <v>1901.05</v>
          </cell>
          <cell r="AD86">
            <v>2732.951</v>
          </cell>
          <cell r="AE86">
            <v>1.437600799558139</v>
          </cell>
        </row>
        <row r="87">
          <cell r="D87">
            <v>47.4</v>
          </cell>
          <cell r="AD87">
            <v>108.70500000000001</v>
          </cell>
          <cell r="AE87">
            <v>2.2933544303797473</v>
          </cell>
        </row>
        <row r="88">
          <cell r="D88">
            <v>897.5</v>
          </cell>
          <cell r="AD88">
            <v>94.63399999999999</v>
          </cell>
          <cell r="AE88">
            <v>0.10544178272980499</v>
          </cell>
        </row>
        <row r="89">
          <cell r="D89">
            <v>3089.4</v>
          </cell>
          <cell r="AD89">
            <v>1305.171</v>
          </cell>
          <cell r="AE89">
            <v>0.42246746941153623</v>
          </cell>
        </row>
        <row r="90">
          <cell r="D90">
            <v>906.55</v>
          </cell>
          <cell r="AD90">
            <v>1488.9329999999998</v>
          </cell>
          <cell r="AE90">
            <v>1.6424168551100324</v>
          </cell>
        </row>
        <row r="91">
          <cell r="D91">
            <v>39</v>
          </cell>
          <cell r="AD91">
            <v>0.113</v>
          </cell>
          <cell r="AE91">
            <v>0.0028974358974358976</v>
          </cell>
        </row>
        <row r="92">
          <cell r="D92">
            <v>1992.5</v>
          </cell>
          <cell r="AD92">
            <v>887.0989999999999</v>
          </cell>
          <cell r="AE92">
            <v>0.4452190715181932</v>
          </cell>
        </row>
        <row r="93">
          <cell r="D93">
            <v>1858.6</v>
          </cell>
          <cell r="AD93">
            <v>51.181</v>
          </cell>
          <cell r="AE93">
            <v>0.027537393737221565</v>
          </cell>
        </row>
        <row r="94">
          <cell r="D94">
            <v>209.496</v>
          </cell>
          <cell r="AD94">
            <v>655.806</v>
          </cell>
          <cell r="AE94">
            <v>3.1303986710963456</v>
          </cell>
        </row>
        <row r="95">
          <cell r="D95">
            <v>1579</v>
          </cell>
          <cell r="AD95">
            <v>154.11</v>
          </cell>
          <cell r="AE95">
            <v>0.09759974667511084</v>
          </cell>
        </row>
        <row r="96">
          <cell r="D96">
            <v>12.25</v>
          </cell>
          <cell r="AD96">
            <v>4.239</v>
          </cell>
          <cell r="AE96">
            <v>0.3460408163265306</v>
          </cell>
        </row>
        <row r="97">
          <cell r="D97">
            <v>127</v>
          </cell>
          <cell r="AD97">
            <v>3.193</v>
          </cell>
          <cell r="AE97">
            <v>0.025141732283464568</v>
          </cell>
        </row>
        <row r="98">
          <cell r="D98">
            <v>240.95</v>
          </cell>
          <cell r="AD98">
            <v>2.3259999999999996</v>
          </cell>
          <cell r="AE98">
            <v>0.009653455073666734</v>
          </cell>
        </row>
        <row r="99">
          <cell r="D99">
            <v>13.6</v>
          </cell>
          <cell r="AD99">
            <v>0</v>
          </cell>
          <cell r="AE99">
            <v>0</v>
          </cell>
        </row>
        <row r="100">
          <cell r="D100">
            <v>1.8</v>
          </cell>
          <cell r="AD100">
            <v>0</v>
          </cell>
          <cell r="AE100">
            <v>0</v>
          </cell>
        </row>
        <row r="101">
          <cell r="D101">
            <v>3.8</v>
          </cell>
          <cell r="AD101">
            <v>0</v>
          </cell>
          <cell r="AE101">
            <v>0</v>
          </cell>
        </row>
        <row r="102">
          <cell r="AD102">
            <v>0</v>
          </cell>
          <cell r="AE102" t="e">
            <v>#DIV/0!</v>
          </cell>
        </row>
        <row r="103">
          <cell r="D103">
            <v>199.5</v>
          </cell>
          <cell r="AD103">
            <v>32</v>
          </cell>
          <cell r="AE103">
            <v>0.16040100250626566</v>
          </cell>
        </row>
        <row r="104">
          <cell r="D104">
            <v>399.2</v>
          </cell>
          <cell r="AD104">
            <v>0</v>
          </cell>
          <cell r="AE104">
            <v>0</v>
          </cell>
        </row>
        <row r="105">
          <cell r="D105">
            <v>13567.496</v>
          </cell>
          <cell r="AD105">
            <v>7523.408</v>
          </cell>
          <cell r="AE105">
            <v>0.5545170604804306</v>
          </cell>
        </row>
        <row r="107">
          <cell r="D107">
            <v>1525</v>
          </cell>
          <cell r="AD107">
            <v>177</v>
          </cell>
          <cell r="AE107">
            <v>0.1160655737704918</v>
          </cell>
        </row>
        <row r="108">
          <cell r="D108">
            <v>200</v>
          </cell>
          <cell r="AD108">
            <v>110</v>
          </cell>
          <cell r="AE108">
            <v>0.55</v>
          </cell>
        </row>
        <row r="109">
          <cell r="D109">
            <v>1966</v>
          </cell>
          <cell r="AD109">
            <v>220</v>
          </cell>
          <cell r="AE109">
            <v>0.11190233977619532</v>
          </cell>
        </row>
        <row r="110">
          <cell r="D110">
            <v>1015</v>
          </cell>
          <cell r="AD110">
            <v>132</v>
          </cell>
          <cell r="AE110">
            <v>0.13004926108374384</v>
          </cell>
        </row>
        <row r="111">
          <cell r="D111">
            <v>4706</v>
          </cell>
          <cell r="AD111">
            <v>639</v>
          </cell>
          <cell r="AE111">
            <v>0.13578410539736507</v>
          </cell>
        </row>
        <row r="113">
          <cell r="D113">
            <v>2678.9</v>
          </cell>
          <cell r="AD113">
            <v>2239.034</v>
          </cell>
          <cell r="AE113">
            <v>0.8358035014371571</v>
          </cell>
        </row>
        <row r="114">
          <cell r="D114">
            <v>50.45</v>
          </cell>
          <cell r="AD114">
            <v>262.294</v>
          </cell>
          <cell r="AE114">
            <v>5.1990882061446975</v>
          </cell>
        </row>
        <row r="115">
          <cell r="D115">
            <v>298</v>
          </cell>
          <cell r="AD115">
            <v>11.852999999999998</v>
          </cell>
          <cell r="AE115">
            <v>0.03977516778523489</v>
          </cell>
        </row>
        <row r="116">
          <cell r="D116">
            <v>10639.12</v>
          </cell>
          <cell r="AD116">
            <v>1346.408</v>
          </cell>
          <cell r="AE116">
            <v>0.1265525720172345</v>
          </cell>
        </row>
        <row r="117">
          <cell r="D117">
            <v>63910.7</v>
          </cell>
          <cell r="AD117">
            <v>56647.242</v>
          </cell>
          <cell r="AE117">
            <v>0.8863498913327502</v>
          </cell>
        </row>
        <row r="118">
          <cell r="D118">
            <v>693</v>
          </cell>
          <cell r="AD118">
            <v>299.17699999999996</v>
          </cell>
          <cell r="AE118">
            <v>0.43171284271284266</v>
          </cell>
        </row>
        <row r="119">
          <cell r="D119">
            <v>1.5</v>
          </cell>
          <cell r="AD119">
            <v>0</v>
          </cell>
          <cell r="AE119">
            <v>0</v>
          </cell>
        </row>
        <row r="120">
          <cell r="D120">
            <v>2.97</v>
          </cell>
          <cell r="AD120">
            <v>0</v>
          </cell>
          <cell r="AE120">
            <v>0</v>
          </cell>
        </row>
        <row r="121">
          <cell r="D121">
            <v>60</v>
          </cell>
          <cell r="AD121">
            <v>0</v>
          </cell>
          <cell r="AE121">
            <v>0</v>
          </cell>
        </row>
        <row r="122">
          <cell r="D122">
            <v>95</v>
          </cell>
          <cell r="AD122">
            <v>0</v>
          </cell>
          <cell r="AE122">
            <v>0</v>
          </cell>
        </row>
        <row r="123">
          <cell r="D123">
            <v>78429.64</v>
          </cell>
          <cell r="AD123">
            <v>60806.008</v>
          </cell>
          <cell r="AE123">
            <v>0.7752937282384568</v>
          </cell>
        </row>
        <row r="125">
          <cell r="D125">
            <v>0</v>
          </cell>
          <cell r="AD125">
            <v>0</v>
          </cell>
          <cell r="AE125" t="e">
            <v>#DIV/0!</v>
          </cell>
        </row>
        <row r="126">
          <cell r="D126">
            <v>100</v>
          </cell>
          <cell r="AD126">
            <v>0</v>
          </cell>
          <cell r="AE126">
            <v>0</v>
          </cell>
        </row>
        <row r="127">
          <cell r="AD127">
            <v>0</v>
          </cell>
          <cell r="AE127" t="e">
            <v>#DIV/0!</v>
          </cell>
        </row>
        <row r="128">
          <cell r="D128">
            <v>144</v>
          </cell>
          <cell r="AD128">
            <v>0</v>
          </cell>
          <cell r="AE128">
            <v>0</v>
          </cell>
        </row>
        <row r="129">
          <cell r="D129">
            <v>244</v>
          </cell>
          <cell r="AD129">
            <v>0</v>
          </cell>
          <cell r="AE129">
            <v>0</v>
          </cell>
        </row>
        <row r="131">
          <cell r="D131">
            <v>2089.91</v>
          </cell>
          <cell r="AD131">
            <v>470.95500000000004</v>
          </cell>
          <cell r="AE131">
            <v>0.22534702451301733</v>
          </cell>
        </row>
        <row r="132">
          <cell r="D132">
            <v>623.45</v>
          </cell>
          <cell r="AD132">
            <v>35.01</v>
          </cell>
          <cell r="AE132">
            <v>0.0561552650573422</v>
          </cell>
        </row>
        <row r="133">
          <cell r="D133">
            <v>465.5</v>
          </cell>
          <cell r="AD133">
            <v>177.18</v>
          </cell>
          <cell r="AE133">
            <v>0.3806229860365199</v>
          </cell>
        </row>
        <row r="134">
          <cell r="D134">
            <v>1016.6600000000001</v>
          </cell>
          <cell r="AD134">
            <v>628.701</v>
          </cell>
          <cell r="AE134">
            <v>0.6183984813015168</v>
          </cell>
        </row>
        <row r="135">
          <cell r="D135">
            <v>299.7</v>
          </cell>
          <cell r="AD135">
            <v>0</v>
          </cell>
          <cell r="AE135">
            <v>0</v>
          </cell>
        </row>
        <row r="136">
          <cell r="D136">
            <v>3919.51</v>
          </cell>
          <cell r="AD136">
            <v>4655.808</v>
          </cell>
          <cell r="AE136">
            <v>1.187854604274514</v>
          </cell>
        </row>
        <row r="137">
          <cell r="D137">
            <v>980</v>
          </cell>
          <cell r="AD137">
            <v>0</v>
          </cell>
          <cell r="AE137">
            <v>0</v>
          </cell>
        </row>
        <row r="138">
          <cell r="D138">
            <v>1614.9299999999998</v>
          </cell>
          <cell r="AD138">
            <v>2003.452</v>
          </cell>
          <cell r="AE138">
            <v>1.240581325506369</v>
          </cell>
        </row>
        <row r="139">
          <cell r="D139">
            <v>269.3</v>
          </cell>
          <cell r="AD139">
            <v>93.865</v>
          </cell>
          <cell r="AE139">
            <v>0.348551800965466</v>
          </cell>
        </row>
        <row r="140">
          <cell r="D140">
            <v>285</v>
          </cell>
          <cell r="AD140">
            <v>590.53</v>
          </cell>
          <cell r="AE140">
            <v>2.072035087719298</v>
          </cell>
        </row>
        <row r="141">
          <cell r="D141">
            <v>17.2</v>
          </cell>
          <cell r="AD141">
            <v>125.9</v>
          </cell>
          <cell r="AE141">
            <v>7.319767441860466</v>
          </cell>
        </row>
        <row r="142">
          <cell r="D142">
            <v>2.59</v>
          </cell>
          <cell r="AD142">
            <v>31.08</v>
          </cell>
          <cell r="AE142">
            <v>12</v>
          </cell>
        </row>
        <row r="143">
          <cell r="D143">
            <v>899.8</v>
          </cell>
          <cell r="AD143">
            <v>0</v>
          </cell>
          <cell r="AE143">
            <v>0</v>
          </cell>
        </row>
        <row r="144">
          <cell r="D144">
            <v>518.9</v>
          </cell>
          <cell r="AD144">
            <v>151.592</v>
          </cell>
          <cell r="AE144">
            <v>0.29214106764309117</v>
          </cell>
        </row>
        <row r="145">
          <cell r="D145">
            <v>17999</v>
          </cell>
          <cell r="AD145">
            <v>663.376</v>
          </cell>
          <cell r="AE145">
            <v>0.036856269792766266</v>
          </cell>
        </row>
        <row r="146">
          <cell r="D146">
            <v>31001.449999999997</v>
          </cell>
          <cell r="AD146">
            <v>9627.449</v>
          </cell>
          <cell r="AE146">
            <v>0.3105483453193319</v>
          </cell>
        </row>
        <row r="148">
          <cell r="D148">
            <v>400</v>
          </cell>
          <cell r="AD148">
            <v>0</v>
          </cell>
          <cell r="AE148">
            <v>0</v>
          </cell>
        </row>
        <row r="149">
          <cell r="D149">
            <v>100</v>
          </cell>
          <cell r="AD149">
            <v>0</v>
          </cell>
          <cell r="AE149">
            <v>0</v>
          </cell>
        </row>
        <row r="150">
          <cell r="D150">
            <v>400</v>
          </cell>
          <cell r="AD150">
            <v>0</v>
          </cell>
          <cell r="AE150">
            <v>0</v>
          </cell>
        </row>
        <row r="151">
          <cell r="D151">
            <v>100</v>
          </cell>
          <cell r="AD151">
            <v>0</v>
          </cell>
          <cell r="AE151">
            <v>0</v>
          </cell>
        </row>
        <row r="152">
          <cell r="D152">
            <v>1000</v>
          </cell>
          <cell r="AD152">
            <v>0</v>
          </cell>
          <cell r="AE152">
            <v>0</v>
          </cell>
        </row>
        <row r="154">
          <cell r="D154">
            <v>4463</v>
          </cell>
          <cell r="AD154">
            <v>3152.404</v>
          </cell>
          <cell r="AE154">
            <v>0.7063419224736724</v>
          </cell>
        </row>
        <row r="155">
          <cell r="D155">
            <v>0</v>
          </cell>
          <cell r="AD155">
            <v>0</v>
          </cell>
          <cell r="AE155" t="e">
            <v>#DIV/0!</v>
          </cell>
        </row>
        <row r="156">
          <cell r="D156">
            <v>998</v>
          </cell>
          <cell r="AD156">
            <v>43.376000000000005</v>
          </cell>
          <cell r="AE156">
            <v>0.04346292585170341</v>
          </cell>
        </row>
        <row r="157">
          <cell r="D157">
            <v>1295</v>
          </cell>
          <cell r="AD157">
            <v>431.085</v>
          </cell>
          <cell r="AE157">
            <v>0.33288416988416986</v>
          </cell>
        </row>
        <row r="158">
          <cell r="D158">
            <v>95</v>
          </cell>
          <cell r="AD158">
            <v>0</v>
          </cell>
          <cell r="AE158">
            <v>0</v>
          </cell>
        </row>
        <row r="159">
          <cell r="D159">
            <v>6851</v>
          </cell>
          <cell r="AD159">
            <v>3626.8650000000002</v>
          </cell>
          <cell r="AE159">
            <v>0.5293920595533499</v>
          </cell>
        </row>
        <row r="161">
          <cell r="D161">
            <v>91</v>
          </cell>
          <cell r="AD161">
            <v>0</v>
          </cell>
          <cell r="AE161">
            <v>0</v>
          </cell>
        </row>
        <row r="162">
          <cell r="D162">
            <v>339</v>
          </cell>
          <cell r="AD162">
            <v>0</v>
          </cell>
          <cell r="AE162">
            <v>0</v>
          </cell>
        </row>
        <row r="163">
          <cell r="D163">
            <v>100</v>
          </cell>
          <cell r="AD163">
            <v>0</v>
          </cell>
          <cell r="AE163">
            <v>0</v>
          </cell>
        </row>
        <row r="164">
          <cell r="D164">
            <v>530</v>
          </cell>
          <cell r="AD164">
            <v>0</v>
          </cell>
          <cell r="AE164">
            <v>0</v>
          </cell>
        </row>
        <row r="167">
          <cell r="D167">
            <v>15795.5</v>
          </cell>
          <cell r="AD167">
            <v>0</v>
          </cell>
          <cell r="AE167">
            <v>0</v>
          </cell>
        </row>
        <row r="168">
          <cell r="D168">
            <v>6480.38</v>
          </cell>
          <cell r="AD168">
            <v>281.77200000000005</v>
          </cell>
          <cell r="AE168">
            <v>0.04348078353429892</v>
          </cell>
        </row>
        <row r="169">
          <cell r="D169">
            <v>11969.66</v>
          </cell>
          <cell r="AD169">
            <v>1613.5460000000005</v>
          </cell>
          <cell r="AE169">
            <v>0.13480299356873968</v>
          </cell>
        </row>
        <row r="170">
          <cell r="D170">
            <v>739.67</v>
          </cell>
          <cell r="AD170">
            <v>2.664</v>
          </cell>
          <cell r="AE170">
            <v>0.0036016061216488436</v>
          </cell>
        </row>
        <row r="171">
          <cell r="D171">
            <v>1637.26</v>
          </cell>
          <cell r="AD171">
            <v>12.664</v>
          </cell>
          <cell r="AE171">
            <v>0.007734874118954839</v>
          </cell>
        </row>
        <row r="172">
          <cell r="D172">
            <v>776.1</v>
          </cell>
          <cell r="AD172">
            <v>139.314</v>
          </cell>
          <cell r="AE172">
            <v>0.17950521839969075</v>
          </cell>
        </row>
        <row r="173">
          <cell r="D173">
            <v>3281.72</v>
          </cell>
          <cell r="AD173">
            <v>92.567</v>
          </cell>
          <cell r="AE173">
            <v>0.0282068549419207</v>
          </cell>
        </row>
        <row r="174">
          <cell r="D174">
            <v>4.5</v>
          </cell>
          <cell r="AD174">
            <v>0</v>
          </cell>
          <cell r="AE174">
            <v>0</v>
          </cell>
        </row>
        <row r="175">
          <cell r="D175">
            <v>20</v>
          </cell>
          <cell r="AD175">
            <v>20.142</v>
          </cell>
          <cell r="AE175">
            <v>1.0070999999999999</v>
          </cell>
        </row>
        <row r="176">
          <cell r="D176">
            <v>7799.32</v>
          </cell>
          <cell r="AD176">
            <v>0</v>
          </cell>
          <cell r="AE176">
            <v>0</v>
          </cell>
        </row>
        <row r="177">
          <cell r="D177">
            <v>697.8</v>
          </cell>
          <cell r="AD177">
            <v>48.334</v>
          </cell>
          <cell r="AE177">
            <v>0.06926626540556034</v>
          </cell>
        </row>
        <row r="178">
          <cell r="D178">
            <v>497.86</v>
          </cell>
          <cell r="AD178">
            <v>0</v>
          </cell>
          <cell r="AE178">
            <v>0</v>
          </cell>
        </row>
        <row r="179">
          <cell r="D179">
            <v>4583.88</v>
          </cell>
          <cell r="AD179">
            <v>100.076</v>
          </cell>
          <cell r="AE179">
            <v>0.02183215965513931</v>
          </cell>
        </row>
        <row r="180">
          <cell r="D180">
            <v>42</v>
          </cell>
          <cell r="AD180">
            <v>332.279</v>
          </cell>
          <cell r="AE180">
            <v>7.911404761904762</v>
          </cell>
        </row>
        <row r="181">
          <cell r="D181">
            <v>34985.4</v>
          </cell>
          <cell r="AD181">
            <v>13.313</v>
          </cell>
          <cell r="AE181">
            <v>0.0003805301640112733</v>
          </cell>
        </row>
        <row r="182">
          <cell r="D182">
            <v>6.2</v>
          </cell>
          <cell r="AD182">
            <v>12.117</v>
          </cell>
          <cell r="AE182">
            <v>1.9543548387096774</v>
          </cell>
        </row>
        <row r="183">
          <cell r="D183">
            <v>35</v>
          </cell>
          <cell r="AD183">
            <v>0.21</v>
          </cell>
          <cell r="AE183">
            <v>0.006</v>
          </cell>
        </row>
        <row r="184">
          <cell r="D184">
            <v>10.21</v>
          </cell>
          <cell r="AD184">
            <v>10.21</v>
          </cell>
          <cell r="AE184">
            <v>1</v>
          </cell>
        </row>
        <row r="185">
          <cell r="D185">
            <v>5.3</v>
          </cell>
          <cell r="AD185">
            <v>8.77</v>
          </cell>
          <cell r="AE185">
            <v>1.6547169811320754</v>
          </cell>
        </row>
        <row r="186">
          <cell r="D186">
            <v>14</v>
          </cell>
          <cell r="AD186">
            <v>23.02</v>
          </cell>
          <cell r="AE186">
            <v>1.6442857142857144</v>
          </cell>
        </row>
        <row r="187">
          <cell r="D187">
            <v>797.96</v>
          </cell>
          <cell r="AD187">
            <v>0</v>
          </cell>
          <cell r="AE187">
            <v>0</v>
          </cell>
        </row>
        <row r="188">
          <cell r="D188">
            <v>247.54</v>
          </cell>
          <cell r="AD188">
            <v>228.101</v>
          </cell>
          <cell r="AE188">
            <v>0.9214712773693141</v>
          </cell>
        </row>
        <row r="189">
          <cell r="D189">
            <v>599</v>
          </cell>
          <cell r="AD189">
            <v>9.495</v>
          </cell>
          <cell r="AE189">
            <v>0.015851419031719532</v>
          </cell>
        </row>
        <row r="190">
          <cell r="D190">
            <v>999</v>
          </cell>
          <cell r="AD190">
            <v>0</v>
          </cell>
          <cell r="AE190">
            <v>0</v>
          </cell>
        </row>
        <row r="191">
          <cell r="D191">
            <v>20</v>
          </cell>
          <cell r="AD191">
            <v>11.665</v>
          </cell>
          <cell r="AE191">
            <v>0.5832499999999999</v>
          </cell>
        </row>
        <row r="192">
          <cell r="D192">
            <v>199</v>
          </cell>
          <cell r="AD192">
            <v>9.71</v>
          </cell>
          <cell r="AE192">
            <v>0.048793969849246235</v>
          </cell>
        </row>
        <row r="193">
          <cell r="D193">
            <v>8.8</v>
          </cell>
          <cell r="AD193">
            <v>8.048</v>
          </cell>
          <cell r="AE193">
            <v>0.9145454545454544</v>
          </cell>
        </row>
        <row r="194">
          <cell r="D194">
            <v>49</v>
          </cell>
          <cell r="AD194">
            <v>41.986</v>
          </cell>
          <cell r="AE194">
            <v>0.8568571428571428</v>
          </cell>
        </row>
        <row r="195">
          <cell r="D195">
            <v>17.96</v>
          </cell>
          <cell r="AD195">
            <v>2.557</v>
          </cell>
          <cell r="AE195">
            <v>0.1423719376391982</v>
          </cell>
        </row>
        <row r="196">
          <cell r="D196">
            <v>398.95</v>
          </cell>
          <cell r="AD196">
            <v>660.261</v>
          </cell>
          <cell r="AE196">
            <v>1.654996866775285</v>
          </cell>
        </row>
        <row r="197">
          <cell r="D197">
            <v>498.5</v>
          </cell>
          <cell r="AD197">
            <v>0</v>
          </cell>
          <cell r="AE197">
            <v>0</v>
          </cell>
        </row>
        <row r="198">
          <cell r="D198">
            <v>93217.47000000002</v>
          </cell>
          <cell r="AD198">
            <v>3682.821</v>
          </cell>
          <cell r="AE198">
            <v>0.03950784118041392</v>
          </cell>
        </row>
        <row r="200">
          <cell r="D200">
            <v>1999.9</v>
          </cell>
          <cell r="AD200">
            <v>0</v>
          </cell>
          <cell r="AE200">
            <v>0</v>
          </cell>
        </row>
        <row r="201">
          <cell r="D201">
            <v>1994.8</v>
          </cell>
          <cell r="AD201">
            <v>0</v>
          </cell>
          <cell r="AE201">
            <v>0</v>
          </cell>
        </row>
        <row r="202">
          <cell r="D202">
            <v>2360.7</v>
          </cell>
          <cell r="AD202">
            <v>0.143</v>
          </cell>
          <cell r="AE202">
            <v>6.0575253102893206E-05</v>
          </cell>
        </row>
        <row r="203">
          <cell r="D203">
            <v>861.4</v>
          </cell>
          <cell r="AD203">
            <v>0</v>
          </cell>
          <cell r="AE203">
            <v>0</v>
          </cell>
        </row>
        <row r="204">
          <cell r="D204">
            <v>73.9</v>
          </cell>
          <cell r="AD204">
            <v>0.03</v>
          </cell>
          <cell r="AE204">
            <v>0.00040595399188092014</v>
          </cell>
        </row>
        <row r="205">
          <cell r="D205">
            <v>4970</v>
          </cell>
          <cell r="AD205">
            <v>1.399</v>
          </cell>
          <cell r="AE205">
            <v>0.0002814889336016097</v>
          </cell>
        </row>
        <row r="206">
          <cell r="D206">
            <v>1052.6</v>
          </cell>
          <cell r="AD206">
            <v>41.155</v>
          </cell>
          <cell r="AE206">
            <v>0.03909842295268859</v>
          </cell>
        </row>
        <row r="207">
          <cell r="D207">
            <v>299.7</v>
          </cell>
          <cell r="AD207">
            <v>0</v>
          </cell>
          <cell r="AE207">
            <v>0</v>
          </cell>
        </row>
        <row r="208">
          <cell r="D208">
            <v>0</v>
          </cell>
          <cell r="AD208">
            <v>0</v>
          </cell>
          <cell r="AE208" t="e">
            <v>#DIV/0!</v>
          </cell>
        </row>
        <row r="210">
          <cell r="D210">
            <v>199.7</v>
          </cell>
          <cell r="AD210">
            <v>0</v>
          </cell>
          <cell r="AE210">
            <v>0</v>
          </cell>
        </row>
        <row r="211">
          <cell r="D211">
            <v>498.5</v>
          </cell>
          <cell r="AD211">
            <v>0</v>
          </cell>
          <cell r="AE211">
            <v>0</v>
          </cell>
        </row>
        <row r="212">
          <cell r="D212">
            <v>14995.1</v>
          </cell>
          <cell r="AD212">
            <v>0</v>
          </cell>
          <cell r="AE212">
            <v>0</v>
          </cell>
        </row>
        <row r="213">
          <cell r="D213">
            <v>12.85</v>
          </cell>
          <cell r="AD213">
            <v>0.252</v>
          </cell>
          <cell r="AE213">
            <v>0.019610894941634243</v>
          </cell>
        </row>
        <row r="214">
          <cell r="D214">
            <v>1877.9</v>
          </cell>
          <cell r="AD214">
            <v>2064.541</v>
          </cell>
          <cell r="AE214">
            <v>1.0993881463336705</v>
          </cell>
        </row>
        <row r="215">
          <cell r="D215">
            <v>41.9</v>
          </cell>
          <cell r="AD215">
            <v>0.504</v>
          </cell>
          <cell r="AE215">
            <v>0.012028639618138425</v>
          </cell>
        </row>
        <row r="216">
          <cell r="D216">
            <v>9.85</v>
          </cell>
          <cell r="AD216">
            <v>0</v>
          </cell>
          <cell r="AE216">
            <v>0</v>
          </cell>
        </row>
        <row r="217">
          <cell r="D217">
            <v>94</v>
          </cell>
          <cell r="AD217">
            <v>0</v>
          </cell>
          <cell r="AE217">
            <v>0</v>
          </cell>
        </row>
        <row r="218">
          <cell r="D218">
            <v>46.5</v>
          </cell>
          <cell r="AD218">
            <v>2.8089999999999997</v>
          </cell>
          <cell r="AE218">
            <v>0.06040860215053763</v>
          </cell>
        </row>
        <row r="219">
          <cell r="D219">
            <v>1.98</v>
          </cell>
          <cell r="AD219">
            <v>0</v>
          </cell>
          <cell r="AE219">
            <v>0</v>
          </cell>
        </row>
        <row r="220">
          <cell r="D220">
            <v>1.98</v>
          </cell>
          <cell r="AD220">
            <v>0</v>
          </cell>
          <cell r="AE220">
            <v>0</v>
          </cell>
        </row>
        <row r="221">
          <cell r="D221">
            <v>0.98</v>
          </cell>
          <cell r="AD221">
            <v>0</v>
          </cell>
          <cell r="AE221">
            <v>0</v>
          </cell>
        </row>
        <row r="222">
          <cell r="D222">
            <v>2499.9</v>
          </cell>
          <cell r="AD222">
            <v>0</v>
          </cell>
          <cell r="AE222">
            <v>0</v>
          </cell>
        </row>
        <row r="223">
          <cell r="D223">
            <v>4399.8</v>
          </cell>
          <cell r="AD223">
            <v>0</v>
          </cell>
          <cell r="AE223">
            <v>0</v>
          </cell>
        </row>
        <row r="224">
          <cell r="D224">
            <v>38293.94</v>
          </cell>
          <cell r="AD224">
            <v>2110.833</v>
          </cell>
          <cell r="AE224">
            <v>0.05512185478955678</v>
          </cell>
        </row>
        <row r="226">
          <cell r="D226">
            <v>3563.45</v>
          </cell>
          <cell r="AD226">
            <v>3.004</v>
          </cell>
          <cell r="AE226">
            <v>0.0008430032693036244</v>
          </cell>
        </row>
        <row r="227">
          <cell r="D227">
            <v>81.3</v>
          </cell>
          <cell r="AD227">
            <v>47.587</v>
          </cell>
          <cell r="AE227">
            <v>0.5853259532595326</v>
          </cell>
        </row>
        <row r="228">
          <cell r="D228">
            <v>214.27</v>
          </cell>
          <cell r="AD228">
            <v>286.571</v>
          </cell>
          <cell r="AE228">
            <v>1.337429411490176</v>
          </cell>
        </row>
        <row r="229">
          <cell r="D229">
            <v>199</v>
          </cell>
          <cell r="AD229">
            <v>0</v>
          </cell>
          <cell r="AE229">
            <v>0</v>
          </cell>
        </row>
        <row r="230">
          <cell r="D230">
            <v>286.88</v>
          </cell>
          <cell r="AD230">
            <v>24.469</v>
          </cell>
          <cell r="AE230">
            <v>0.08529350250976019</v>
          </cell>
        </row>
        <row r="231">
          <cell r="D231">
            <v>6857.04</v>
          </cell>
          <cell r="AD231">
            <v>7436.205</v>
          </cell>
          <cell r="AE231">
            <v>1.0844628294424417</v>
          </cell>
        </row>
        <row r="232">
          <cell r="D232">
            <v>1556.57</v>
          </cell>
          <cell r="AD232">
            <v>1609.106</v>
          </cell>
          <cell r="AE232">
            <v>1.0337511322972948</v>
          </cell>
        </row>
        <row r="233">
          <cell r="D233">
            <v>1498</v>
          </cell>
          <cell r="AD233">
            <v>0</v>
          </cell>
          <cell r="AE233">
            <v>0</v>
          </cell>
        </row>
        <row r="234">
          <cell r="D234">
            <v>470</v>
          </cell>
          <cell r="AD234">
            <v>0.408</v>
          </cell>
          <cell r="AE234">
            <v>0.0008680851063829787</v>
          </cell>
        </row>
        <row r="235">
          <cell r="D235">
            <v>20.5</v>
          </cell>
          <cell r="AD235">
            <v>0</v>
          </cell>
          <cell r="AE235">
            <v>0</v>
          </cell>
        </row>
        <row r="236">
          <cell r="D236">
            <v>4999.86</v>
          </cell>
          <cell r="AD236">
            <v>0</v>
          </cell>
          <cell r="AE236">
            <v>0</v>
          </cell>
        </row>
        <row r="237">
          <cell r="D237">
            <v>1099</v>
          </cell>
          <cell r="AD237">
            <v>529.892</v>
          </cell>
          <cell r="AE237">
            <v>0.48215832575068246</v>
          </cell>
        </row>
        <row r="238">
          <cell r="D238">
            <v>14999</v>
          </cell>
          <cell r="AD238">
            <v>0</v>
          </cell>
          <cell r="AE238">
            <v>0</v>
          </cell>
        </row>
        <row r="239">
          <cell r="D239">
            <v>130</v>
          </cell>
          <cell r="AD239">
            <v>0.089</v>
          </cell>
          <cell r="AE239">
            <v>0.0006846153846153845</v>
          </cell>
        </row>
        <row r="240">
          <cell r="D240">
            <v>60</v>
          </cell>
          <cell r="AD240">
            <v>0.172</v>
          </cell>
          <cell r="AE240">
            <v>0.0028666666666666662</v>
          </cell>
        </row>
        <row r="241">
          <cell r="D241">
            <v>4519</v>
          </cell>
          <cell r="AD241">
            <v>3101.909</v>
          </cell>
          <cell r="AE241">
            <v>0.6864149148041603</v>
          </cell>
        </row>
        <row r="242">
          <cell r="D242">
            <v>40553.869999999995</v>
          </cell>
          <cell r="AD242">
            <v>13039.412</v>
          </cell>
          <cell r="AE242">
            <v>0.32153311138986246</v>
          </cell>
        </row>
        <row r="244">
          <cell r="D244">
            <v>750</v>
          </cell>
          <cell r="AD244">
            <v>0</v>
          </cell>
          <cell r="AE244">
            <v>0</v>
          </cell>
        </row>
        <row r="245">
          <cell r="D245">
            <v>750</v>
          </cell>
          <cell r="AD245">
            <v>0</v>
          </cell>
          <cell r="AE245">
            <v>0</v>
          </cell>
        </row>
        <row r="247">
          <cell r="D247">
            <v>1427</v>
          </cell>
          <cell r="AD247">
            <v>0</v>
          </cell>
          <cell r="AE247">
            <v>0</v>
          </cell>
        </row>
        <row r="248">
          <cell r="D248">
            <v>800</v>
          </cell>
          <cell r="AD248">
            <v>0</v>
          </cell>
          <cell r="AE248">
            <v>0</v>
          </cell>
        </row>
        <row r="249">
          <cell r="D249">
            <v>340</v>
          </cell>
          <cell r="AD249">
            <v>0</v>
          </cell>
          <cell r="AE249">
            <v>0</v>
          </cell>
        </row>
        <row r="250">
          <cell r="D250">
            <v>741</v>
          </cell>
          <cell r="AD250">
            <v>0</v>
          </cell>
          <cell r="AE250">
            <v>0</v>
          </cell>
        </row>
        <row r="251">
          <cell r="D251">
            <v>3308</v>
          </cell>
          <cell r="AD251">
            <v>0</v>
          </cell>
          <cell r="AE251">
            <v>0</v>
          </cell>
        </row>
        <row r="253">
          <cell r="D253">
            <v>3895</v>
          </cell>
          <cell r="AD253">
            <v>0</v>
          </cell>
          <cell r="AE253">
            <v>0</v>
          </cell>
        </row>
        <row r="254">
          <cell r="D254">
            <v>3895</v>
          </cell>
          <cell r="AD254">
            <v>0</v>
          </cell>
          <cell r="AE254">
            <v>0</v>
          </cell>
        </row>
        <row r="256">
          <cell r="D256">
            <v>415</v>
          </cell>
          <cell r="AD256">
            <v>0</v>
          </cell>
          <cell r="AE256">
            <v>0</v>
          </cell>
        </row>
        <row r="257">
          <cell r="D257">
            <v>180</v>
          </cell>
          <cell r="AD257">
            <v>0</v>
          </cell>
          <cell r="AE257">
            <v>0</v>
          </cell>
        </row>
        <row r="258">
          <cell r="D258">
            <v>486</v>
          </cell>
          <cell r="AD258">
            <v>0</v>
          </cell>
          <cell r="AE258">
            <v>0</v>
          </cell>
        </row>
        <row r="259">
          <cell r="D259">
            <v>1305</v>
          </cell>
          <cell r="AD259">
            <v>0</v>
          </cell>
          <cell r="AE259">
            <v>0</v>
          </cell>
        </row>
        <row r="260">
          <cell r="D260">
            <v>2386</v>
          </cell>
          <cell r="AD260">
            <v>0</v>
          </cell>
          <cell r="AE260">
            <v>0</v>
          </cell>
        </row>
        <row r="261">
          <cell r="D261">
            <v>1007357.2159999999</v>
          </cell>
          <cell r="AD261">
            <v>128438.211</v>
          </cell>
          <cell r="AE261">
            <v>0.127500164747914</v>
          </cell>
        </row>
        <row r="262">
          <cell r="D262">
            <v>15181</v>
          </cell>
          <cell r="AD262">
            <v>639</v>
          </cell>
          <cell r="AE262">
            <v>0.042092088795204534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12"/>
  <sheetViews>
    <sheetView tabSelected="1" zoomScale="93" zoomScaleNormal="93" zoomScalePageLayoutView="0" workbookViewId="0" topLeftCell="A248">
      <selection activeCell="A7" sqref="A7"/>
    </sheetView>
  </sheetViews>
  <sheetFormatPr defaultColWidth="7.50390625" defaultRowHeight="12.75"/>
  <cols>
    <col min="1" max="1" width="37.875" style="1" customWidth="1"/>
    <col min="2" max="2" width="41.875" style="1" customWidth="1"/>
    <col min="3" max="3" width="18.625" style="1" customWidth="1"/>
    <col min="4" max="4" width="11.625" style="2" customWidth="1"/>
    <col min="5" max="16384" width="7.50390625" style="1" customWidth="1"/>
  </cols>
  <sheetData>
    <row r="1" spans="1:4" ht="15">
      <c r="A1" s="56" t="s">
        <v>0</v>
      </c>
      <c r="B1" s="56"/>
      <c r="C1" s="56"/>
      <c r="D1" s="56"/>
    </row>
    <row r="2" spans="1:4" ht="15">
      <c r="A2" s="57" t="s">
        <v>1</v>
      </c>
      <c r="B2" s="57"/>
      <c r="C2" s="3"/>
      <c r="D2" s="4" t="s">
        <v>2</v>
      </c>
    </row>
    <row r="3" spans="1:4" ht="45.75" customHeight="1">
      <c r="A3" s="5" t="s">
        <v>3</v>
      </c>
      <c r="B3" s="6" t="s">
        <v>4</v>
      </c>
      <c r="C3" s="7" t="s">
        <v>5</v>
      </c>
      <c r="D3" s="8" t="s">
        <v>6</v>
      </c>
    </row>
    <row r="4" spans="1:4" ht="15">
      <c r="A4" s="58" t="s">
        <v>7</v>
      </c>
      <c r="B4" s="59"/>
      <c r="C4" s="59"/>
      <c r="D4" s="60"/>
    </row>
    <row r="5" spans="1:4" ht="15">
      <c r="A5" s="9" t="s">
        <v>8</v>
      </c>
      <c r="B5" s="10">
        <f>'[1]По ТУ'!D7</f>
        <v>24290.5</v>
      </c>
      <c r="C5" s="11">
        <f>'[1]По ТУ'!AD7</f>
        <v>5184.125999999999</v>
      </c>
      <c r="D5" s="12">
        <f>'[1]По ТУ'!AE7</f>
        <v>0.21342195508532139</v>
      </c>
    </row>
    <row r="6" spans="1:4" ht="15">
      <c r="A6" s="9" t="s">
        <v>9</v>
      </c>
      <c r="B6" s="10">
        <f>'[1]По ТУ'!D8</f>
        <v>21647.6</v>
      </c>
      <c r="C6" s="11">
        <f>'[1]По ТУ'!AD8</f>
        <v>7508.2609999999995</v>
      </c>
      <c r="D6" s="12">
        <f>'[1]По ТУ'!AE8</f>
        <v>0.3468403425783921</v>
      </c>
    </row>
    <row r="7" spans="1:4" ht="15">
      <c r="A7" s="9" t="s">
        <v>10</v>
      </c>
      <c r="B7" s="10">
        <f>'[1]По ТУ'!D9</f>
        <v>4992.85</v>
      </c>
      <c r="C7" s="11">
        <f>'[1]По ТУ'!AD9</f>
        <v>0</v>
      </c>
      <c r="D7" s="12">
        <f>'[1]По ТУ'!AE9</f>
        <v>0</v>
      </c>
    </row>
    <row r="8" spans="1:4" ht="18">
      <c r="A8" s="9" t="s">
        <v>11</v>
      </c>
      <c r="B8" s="10">
        <f>'[1]По ТУ'!D10</f>
        <v>1470</v>
      </c>
      <c r="C8" s="11">
        <f>'[1]По ТУ'!AD10</f>
        <v>72.066</v>
      </c>
      <c r="D8" s="12">
        <f>'[1]По ТУ'!AE10</f>
        <v>0.04902448979591837</v>
      </c>
    </row>
    <row r="9" spans="1:4" ht="15">
      <c r="A9" s="9" t="s">
        <v>12</v>
      </c>
      <c r="B9" s="10">
        <f>'[1]По ТУ'!D11</f>
        <v>59073.8</v>
      </c>
      <c r="C9" s="11">
        <f>'[1]По ТУ'!AD11</f>
        <v>3296.8779999999992</v>
      </c>
      <c r="D9" s="12">
        <f>'[1]По ТУ'!AE11</f>
        <v>0.05580947899068621</v>
      </c>
    </row>
    <row r="10" spans="1:4" ht="15">
      <c r="A10" s="9" t="s">
        <v>13</v>
      </c>
      <c r="B10" s="10">
        <f>'[1]По ТУ'!D12</f>
        <v>3396</v>
      </c>
      <c r="C10" s="11">
        <f>'[1]По ТУ'!AD12</f>
        <v>0</v>
      </c>
      <c r="D10" s="12">
        <f>'[1]По ТУ'!AE12</f>
        <v>0</v>
      </c>
    </row>
    <row r="11" spans="1:4" ht="15">
      <c r="A11" s="9" t="s">
        <v>14</v>
      </c>
      <c r="B11" s="10">
        <f>'[1]По ТУ'!D13</f>
        <v>937</v>
      </c>
      <c r="C11" s="11">
        <f>'[1]По ТУ'!AD13</f>
        <v>0</v>
      </c>
      <c r="D11" s="12">
        <f>'[1]По ТУ'!AE13</f>
        <v>0</v>
      </c>
    </row>
    <row r="12" spans="1:4" ht="18">
      <c r="A12" s="9" t="s">
        <v>15</v>
      </c>
      <c r="B12" s="10">
        <f>'[1]По ТУ'!D14</f>
        <v>1792.5</v>
      </c>
      <c r="C12" s="11">
        <f>'[1]По ТУ'!AD14</f>
        <v>869.599</v>
      </c>
      <c r="D12" s="12">
        <f>'[1]По ТУ'!AE14</f>
        <v>0.48513193863319387</v>
      </c>
    </row>
    <row r="13" spans="1:4" ht="15">
      <c r="A13" s="9" t="s">
        <v>16</v>
      </c>
      <c r="B13" s="10">
        <f>'[1]По ТУ'!D15</f>
        <v>48.5</v>
      </c>
      <c r="C13" s="11">
        <f>'[1]По ТУ'!AD15</f>
        <v>81.85600000000001</v>
      </c>
      <c r="D13" s="12">
        <f>'[1]По ТУ'!AE15</f>
        <v>1.6877525773195878</v>
      </c>
    </row>
    <row r="14" spans="1:4" ht="15">
      <c r="A14" s="9" t="s">
        <v>17</v>
      </c>
      <c r="B14" s="10">
        <f>'[1]По ТУ'!D16</f>
        <v>24998</v>
      </c>
      <c r="C14" s="11">
        <f>'[1]По ТУ'!AD16</f>
        <v>134.46300000000002</v>
      </c>
      <c r="D14" s="12">
        <f>'[1]По ТУ'!AE16</f>
        <v>0.005378950316025283</v>
      </c>
    </row>
    <row r="15" spans="1:4" ht="15">
      <c r="A15" s="13" t="s">
        <v>18</v>
      </c>
      <c r="B15" s="10">
        <f>'[1]По ТУ'!D17</f>
        <v>0.9</v>
      </c>
      <c r="C15" s="11">
        <f>'[1]По ТУ'!AD17</f>
        <v>0</v>
      </c>
      <c r="D15" s="12">
        <f>'[1]По ТУ'!AE17</f>
        <v>0</v>
      </c>
    </row>
    <row r="16" spans="1:4" ht="15">
      <c r="A16" s="13" t="s">
        <v>19</v>
      </c>
      <c r="B16" s="10">
        <f>'[1]По ТУ'!D18</f>
        <v>1</v>
      </c>
      <c r="C16" s="11">
        <f>'[1]По ТУ'!AD18</f>
        <v>0</v>
      </c>
      <c r="D16" s="12">
        <f>'[1]По ТУ'!AE18</f>
        <v>0</v>
      </c>
    </row>
    <row r="17" spans="1:4" ht="15">
      <c r="A17" s="13" t="s">
        <v>20</v>
      </c>
      <c r="B17" s="10">
        <f>'[1]По ТУ'!D19</f>
        <v>2298</v>
      </c>
      <c r="C17" s="11">
        <f>'[1]По ТУ'!AD19</f>
        <v>0</v>
      </c>
      <c r="D17" s="12">
        <f>'[1]По ТУ'!AE19</f>
        <v>0</v>
      </c>
    </row>
    <row r="18" spans="1:4" ht="15">
      <c r="A18" s="13" t="s">
        <v>21</v>
      </c>
      <c r="B18" s="10">
        <f>'[1]По ТУ'!D20</f>
        <v>488</v>
      </c>
      <c r="C18" s="11">
        <f>'[1]По ТУ'!AD20</f>
        <v>0</v>
      </c>
      <c r="D18" s="12">
        <f>'[1]По ТУ'!AE20</f>
        <v>0</v>
      </c>
    </row>
    <row r="19" spans="1:4" ht="15">
      <c r="A19" s="9" t="s">
        <v>22</v>
      </c>
      <c r="B19" s="10">
        <f>'[1]По ТУ'!D21</f>
        <v>24</v>
      </c>
      <c r="C19" s="11">
        <f>'[1]По ТУ'!AD21</f>
        <v>0</v>
      </c>
      <c r="D19" s="12">
        <f>'[1]По ТУ'!AE21</f>
        <v>0</v>
      </c>
    </row>
    <row r="20" spans="1:4" ht="15">
      <c r="A20" s="9" t="s">
        <v>23</v>
      </c>
      <c r="B20" s="10">
        <f>'[1]По ТУ'!D22</f>
        <v>34</v>
      </c>
      <c r="C20" s="11">
        <f>'[1]По ТУ'!AD22</f>
        <v>0</v>
      </c>
      <c r="D20" s="12">
        <f>'[1]По ТУ'!AE22</f>
        <v>0</v>
      </c>
    </row>
    <row r="21" spans="1:4" ht="15">
      <c r="A21" s="9" t="s">
        <v>24</v>
      </c>
      <c r="B21" s="10">
        <f>'[1]По ТУ'!D23</f>
        <v>99</v>
      </c>
      <c r="C21" s="11">
        <f>'[1]По ТУ'!AD23</f>
        <v>0</v>
      </c>
      <c r="D21" s="12">
        <f>'[1]По ТУ'!AE23</f>
        <v>0</v>
      </c>
    </row>
    <row r="22" spans="1:4" ht="15">
      <c r="A22" s="14" t="s">
        <v>25</v>
      </c>
      <c r="B22" s="15">
        <f>'[1]По ТУ'!D24</f>
        <v>145591.65</v>
      </c>
      <c r="C22" s="16">
        <f>'[1]По ТУ'!AD24</f>
        <v>17147.248999999996</v>
      </c>
      <c r="D22" s="17">
        <f>'[1]По ТУ'!AE24</f>
        <v>0.1177763216503144</v>
      </c>
    </row>
    <row r="23" spans="1:4" ht="15">
      <c r="A23" s="53" t="s">
        <v>26</v>
      </c>
      <c r="B23" s="54"/>
      <c r="C23" s="54"/>
      <c r="D23" s="55"/>
    </row>
    <row r="24" spans="1:4" ht="15">
      <c r="A24" s="9" t="s">
        <v>27</v>
      </c>
      <c r="B24" s="18">
        <f>'[1]По ТУ'!D26</f>
        <v>26</v>
      </c>
      <c r="C24" s="19">
        <f>'[1]По ТУ'!AD26</f>
        <v>0</v>
      </c>
      <c r="D24" s="20">
        <f>'[1]По ТУ'!AE26</f>
        <v>0</v>
      </c>
    </row>
    <row r="25" spans="1:4" ht="15">
      <c r="A25" s="9" t="s">
        <v>28</v>
      </c>
      <c r="B25" s="18">
        <f>'[1]По ТУ'!D27</f>
        <v>2000</v>
      </c>
      <c r="C25" s="19">
        <f>'[1]По ТУ'!AD27</f>
        <v>0</v>
      </c>
      <c r="D25" s="20">
        <f>'[1]По ТУ'!AE27</f>
        <v>0</v>
      </c>
    </row>
    <row r="26" spans="1:4" ht="15">
      <c r="A26" s="9" t="s">
        <v>29</v>
      </c>
      <c r="B26" s="18">
        <f>'[1]По ТУ'!D28</f>
        <v>750</v>
      </c>
      <c r="C26" s="19">
        <f>'[1]По ТУ'!AD28</f>
        <v>0</v>
      </c>
      <c r="D26" s="20">
        <f>'[1]По ТУ'!AE28</f>
        <v>0</v>
      </c>
    </row>
    <row r="27" spans="1:4" ht="15">
      <c r="A27" s="9" t="s">
        <v>30</v>
      </c>
      <c r="B27" s="18">
        <f>'[1]По ТУ'!D29</f>
        <v>231</v>
      </c>
      <c r="C27" s="19">
        <f>'[1]По ТУ'!AD29</f>
        <v>0</v>
      </c>
      <c r="D27" s="20">
        <f>'[1]По ТУ'!AE29</f>
        <v>0</v>
      </c>
    </row>
    <row r="28" spans="1:4" ht="15">
      <c r="A28" s="14" t="s">
        <v>25</v>
      </c>
      <c r="B28" s="21">
        <f>'[1]По ТУ'!D30</f>
        <v>3007</v>
      </c>
      <c r="C28" s="22">
        <f>'[1]По ТУ'!AD30</f>
        <v>0</v>
      </c>
      <c r="D28" s="23">
        <f>'[1]По ТУ'!AE30</f>
        <v>0</v>
      </c>
    </row>
    <row r="29" spans="1:4" ht="18" customHeight="1">
      <c r="A29" s="58" t="s">
        <v>31</v>
      </c>
      <c r="B29" s="59"/>
      <c r="C29" s="59"/>
      <c r="D29" s="60"/>
    </row>
    <row r="30" spans="1:4" ht="18" customHeight="1">
      <c r="A30" s="9" t="s">
        <v>8</v>
      </c>
      <c r="B30" s="10">
        <f>'[1]По ТУ'!D32</f>
        <v>1370</v>
      </c>
      <c r="C30" s="11">
        <f>'[1]По ТУ'!AD32</f>
        <v>714.4899999999999</v>
      </c>
      <c r="D30" s="12">
        <f>'[1]По ТУ'!AE32</f>
        <v>0.5215255474452554</v>
      </c>
    </row>
    <row r="31" spans="1:4" ht="15">
      <c r="A31" s="9" t="s">
        <v>13</v>
      </c>
      <c r="B31" s="10">
        <f>'[1]По ТУ'!D33</f>
        <v>231.4</v>
      </c>
      <c r="C31" s="11">
        <f>'[1]По ТУ'!AD33</f>
        <v>0</v>
      </c>
      <c r="D31" s="12">
        <f>'[1]По ТУ'!AE33</f>
        <v>0</v>
      </c>
    </row>
    <row r="32" spans="1:4" ht="15">
      <c r="A32" s="9" t="s">
        <v>32</v>
      </c>
      <c r="B32" s="10">
        <f>'[1]По ТУ'!D34</f>
        <v>500</v>
      </c>
      <c r="C32" s="11">
        <f>'[1]По ТУ'!AD34</f>
        <v>113.26899999999999</v>
      </c>
      <c r="D32" s="12">
        <f>'[1]По ТУ'!AE34</f>
        <v>0.226538</v>
      </c>
    </row>
    <row r="33" spans="1:4" ht="13.5" customHeight="1">
      <c r="A33" s="24" t="s">
        <v>16</v>
      </c>
      <c r="B33" s="10">
        <f>'[1]По ТУ'!D35</f>
        <v>68.5</v>
      </c>
      <c r="C33" s="11">
        <f>'[1]По ТУ'!AD35</f>
        <v>1.1340000000000001</v>
      </c>
      <c r="D33" s="12">
        <f>'[1]По ТУ'!AE35</f>
        <v>0.016554744525547446</v>
      </c>
    </row>
    <row r="34" spans="1:4" ht="15" hidden="1">
      <c r="A34" s="24" t="s">
        <v>33</v>
      </c>
      <c r="B34" s="10">
        <f>'[1]По ТУ'!D36</f>
        <v>0</v>
      </c>
      <c r="C34" s="11">
        <f>'[1]По ТУ'!AD36</f>
        <v>0</v>
      </c>
      <c r="D34" s="12" t="e">
        <f>'[1]По ТУ'!AE36</f>
        <v>#DIV/0!</v>
      </c>
    </row>
    <row r="35" spans="1:4" ht="15">
      <c r="A35" s="9" t="s">
        <v>34</v>
      </c>
      <c r="B35" s="10">
        <f>'[1]По ТУ'!D37</f>
        <v>14996</v>
      </c>
      <c r="C35" s="11">
        <f>'[1]По ТУ'!AD37</f>
        <v>63.779</v>
      </c>
      <c r="D35" s="12">
        <f>'[1]По ТУ'!AE37</f>
        <v>0.004253067484662577</v>
      </c>
    </row>
    <row r="36" spans="1:4" ht="15" customHeight="1">
      <c r="A36" s="9" t="s">
        <v>35</v>
      </c>
      <c r="B36" s="10">
        <f>'[1]По ТУ'!D38</f>
        <v>995</v>
      </c>
      <c r="C36" s="11">
        <f>'[1]По ТУ'!AD38</f>
        <v>0</v>
      </c>
      <c r="D36" s="12">
        <f>'[1]По ТУ'!AE38</f>
        <v>0</v>
      </c>
    </row>
    <row r="37" spans="1:7" ht="15">
      <c r="A37" s="25" t="s">
        <v>25</v>
      </c>
      <c r="B37" s="15">
        <f>'[1]По ТУ'!D39</f>
        <v>18160.9</v>
      </c>
      <c r="C37" s="16">
        <f>'[1]По ТУ'!AD39</f>
        <v>892.6719999999999</v>
      </c>
      <c r="D37" s="17">
        <f>'[1]По ТУ'!AE39</f>
        <v>0.049153511114537266</v>
      </c>
      <c r="G37" s="26"/>
    </row>
    <row r="38" spans="1:4" ht="17.25" customHeight="1">
      <c r="A38" s="58" t="s">
        <v>36</v>
      </c>
      <c r="B38" s="59"/>
      <c r="C38" s="59"/>
      <c r="D38" s="60"/>
    </row>
    <row r="39" spans="1:7" ht="17.25" customHeight="1">
      <c r="A39" s="24" t="s">
        <v>8</v>
      </c>
      <c r="B39" s="10">
        <f>'[1]По ТУ'!D41</f>
        <v>3389.25</v>
      </c>
      <c r="C39" s="11">
        <f>'[1]По ТУ'!AD41</f>
        <v>1890.707</v>
      </c>
      <c r="D39" s="12">
        <f>'[1]По ТУ'!AE41</f>
        <v>0.5578540975141993</v>
      </c>
      <c r="G39" s="26"/>
    </row>
    <row r="40" spans="1:7" ht="15">
      <c r="A40" s="9" t="s">
        <v>32</v>
      </c>
      <c r="B40" s="10">
        <f>'[1]По ТУ'!D42</f>
        <v>724.5</v>
      </c>
      <c r="C40" s="11">
        <f>'[1]По ТУ'!AD42</f>
        <v>203.654</v>
      </c>
      <c r="D40" s="12">
        <f>'[1]По ТУ'!AE42</f>
        <v>0.281095928226363</v>
      </c>
      <c r="G40" s="26"/>
    </row>
    <row r="41" spans="1:7" ht="15">
      <c r="A41" s="24" t="s">
        <v>16</v>
      </c>
      <c r="B41" s="10">
        <f>'[1]По ТУ'!D43</f>
        <v>328.35</v>
      </c>
      <c r="C41" s="11">
        <f>'[1]По ТУ'!AD43</f>
        <v>0.331</v>
      </c>
      <c r="D41" s="12">
        <f>'[1]По ТУ'!AE43</f>
        <v>0.0010080706563118623</v>
      </c>
      <c r="G41" s="26"/>
    </row>
    <row r="42" spans="1:7" ht="15">
      <c r="A42" s="9" t="s">
        <v>37</v>
      </c>
      <c r="B42" s="10">
        <f>'[1]По ТУ'!D44</f>
        <v>34</v>
      </c>
      <c r="C42" s="11">
        <f>'[1]По ТУ'!AD44</f>
        <v>4.743</v>
      </c>
      <c r="D42" s="12">
        <f>'[1]По ТУ'!AE44</f>
        <v>0.1395</v>
      </c>
      <c r="G42" s="26"/>
    </row>
    <row r="43" spans="1:7" ht="15">
      <c r="A43" s="9" t="s">
        <v>38</v>
      </c>
      <c r="B43" s="10">
        <f>'[1]По ТУ'!D45</f>
        <v>10.85</v>
      </c>
      <c r="C43" s="11">
        <f>'[1]По ТУ'!AD45</f>
        <v>0</v>
      </c>
      <c r="D43" s="12">
        <f>'[1]По ТУ'!AE45</f>
        <v>0</v>
      </c>
      <c r="G43" s="26"/>
    </row>
    <row r="44" spans="1:7" ht="15">
      <c r="A44" s="24" t="s">
        <v>39</v>
      </c>
      <c r="B44" s="10">
        <f>'[1]По ТУ'!D46</f>
        <v>49</v>
      </c>
      <c r="C44" s="11">
        <f>'[1]По ТУ'!AD46</f>
        <v>0</v>
      </c>
      <c r="D44" s="12">
        <f>'[1]По ТУ'!AE46</f>
        <v>0</v>
      </c>
      <c r="G44" s="26"/>
    </row>
    <row r="45" spans="1:7" ht="18" customHeight="1">
      <c r="A45" s="9" t="s">
        <v>35</v>
      </c>
      <c r="B45" s="10">
        <f>'[1]По ТУ'!D47</f>
        <v>954.85</v>
      </c>
      <c r="C45" s="11">
        <f>'[1]По ТУ'!AD47</f>
        <v>0</v>
      </c>
      <c r="D45" s="12">
        <f>'[1]По ТУ'!AE47</f>
        <v>0</v>
      </c>
      <c r="G45" s="26"/>
    </row>
    <row r="46" spans="1:7" ht="15">
      <c r="A46" s="14" t="s">
        <v>25</v>
      </c>
      <c r="B46" s="15">
        <f>'[1]По ТУ'!D48</f>
        <v>5490.800000000001</v>
      </c>
      <c r="C46" s="16">
        <f>'[1]По ТУ'!AD48</f>
        <v>2099.435</v>
      </c>
      <c r="D46" s="17">
        <f>'[1]По ТУ'!AE48</f>
        <v>0.38235503023238865</v>
      </c>
      <c r="G46" s="26"/>
    </row>
    <row r="47" spans="1:7" ht="15" hidden="1">
      <c r="A47" s="53" t="s">
        <v>26</v>
      </c>
      <c r="B47" s="54"/>
      <c r="C47" s="54"/>
      <c r="D47" s="55"/>
      <c r="G47" s="26"/>
    </row>
    <row r="48" spans="1:7" ht="15" hidden="1">
      <c r="A48" s="9" t="s">
        <v>29</v>
      </c>
      <c r="B48" s="18">
        <f>'[1]По ТУ'!D50</f>
        <v>0</v>
      </c>
      <c r="C48" s="19">
        <f>'[1]По ТУ'!AD50</f>
        <v>0</v>
      </c>
      <c r="D48" s="20">
        <f>'[1]По ТУ'!AE50</f>
        <v>0</v>
      </c>
      <c r="G48" s="26"/>
    </row>
    <row r="49" spans="1:7" ht="15" hidden="1">
      <c r="A49" s="14" t="s">
        <v>25</v>
      </c>
      <c r="B49" s="21">
        <f>'[1]По ТУ'!D51</f>
        <v>0</v>
      </c>
      <c r="C49" s="22">
        <f>'[1]По ТУ'!AD51</f>
        <v>0</v>
      </c>
      <c r="D49" s="23">
        <f>'[1]По ТУ'!AE51</f>
        <v>0</v>
      </c>
      <c r="G49" s="26"/>
    </row>
    <row r="50" spans="1:4" ht="15.75" customHeight="1">
      <c r="A50" s="58" t="s">
        <v>40</v>
      </c>
      <c r="B50" s="59"/>
      <c r="C50" s="59"/>
      <c r="D50" s="60"/>
    </row>
    <row r="51" spans="1:4" ht="15">
      <c r="A51" s="27" t="s">
        <v>8</v>
      </c>
      <c r="B51" s="10">
        <f>'[1]По ТУ'!D53</f>
        <v>10093</v>
      </c>
      <c r="C51" s="11">
        <f>'[1]По ТУ'!AD53</f>
        <v>2783.9849999999997</v>
      </c>
      <c r="D51" s="12">
        <f>'[1]По ТУ'!AE53</f>
        <v>0.27583325076785886</v>
      </c>
    </row>
    <row r="52" spans="1:4" ht="18">
      <c r="A52" s="27" t="s">
        <v>11</v>
      </c>
      <c r="B52" s="10">
        <f>'[1]По ТУ'!D54</f>
        <v>88</v>
      </c>
      <c r="C52" s="11">
        <f>'[1]По ТУ'!AD54</f>
        <v>0</v>
      </c>
      <c r="D52" s="12">
        <f>'[1]По ТУ'!AE54</f>
        <v>0</v>
      </c>
    </row>
    <row r="53" spans="1:4" ht="17.25" customHeight="1">
      <c r="A53" s="27" t="s">
        <v>41</v>
      </c>
      <c r="B53" s="10">
        <f>'[1]По ТУ'!D55</f>
        <v>4999.6</v>
      </c>
      <c r="C53" s="11">
        <f>'[1]По ТУ'!AD55</f>
        <v>0</v>
      </c>
      <c r="D53" s="12">
        <f>'[1]По ТУ'!AE55</f>
        <v>0</v>
      </c>
    </row>
    <row r="54" spans="1:4" ht="17.25" customHeight="1">
      <c r="A54" s="27" t="s">
        <v>32</v>
      </c>
      <c r="B54" s="10">
        <f>'[1]По ТУ'!D56</f>
        <v>796</v>
      </c>
      <c r="C54" s="11">
        <f>'[1]По ТУ'!AD56</f>
        <v>5.846</v>
      </c>
      <c r="D54" s="12">
        <f>'[1]По ТУ'!AE56</f>
        <v>0.0073442211055276384</v>
      </c>
    </row>
    <row r="55" spans="1:4" ht="18" customHeight="1">
      <c r="A55" s="9" t="s">
        <v>35</v>
      </c>
      <c r="B55" s="10">
        <f>'[1]По ТУ'!D57</f>
        <v>2640</v>
      </c>
      <c r="C55" s="11">
        <f>'[1]По ТУ'!AD57</f>
        <v>0</v>
      </c>
      <c r="D55" s="12">
        <f>'[1]По ТУ'!AE57</f>
        <v>0</v>
      </c>
    </row>
    <row r="56" spans="1:4" ht="15">
      <c r="A56" s="28" t="s">
        <v>25</v>
      </c>
      <c r="B56" s="15">
        <f>'[1]По ТУ'!D58</f>
        <v>18616.6</v>
      </c>
      <c r="C56" s="16">
        <f>'[1]По ТУ'!AD58</f>
        <v>2789.8309999999997</v>
      </c>
      <c r="D56" s="17">
        <f>'[1]По ТУ'!AE58</f>
        <v>0.14985717048225777</v>
      </c>
    </row>
    <row r="57" spans="1:4" ht="15">
      <c r="A57" s="58" t="s">
        <v>42</v>
      </c>
      <c r="B57" s="59"/>
      <c r="C57" s="59"/>
      <c r="D57" s="60"/>
    </row>
    <row r="58" spans="1:4" ht="15" customHeight="1">
      <c r="A58" s="29" t="s">
        <v>43</v>
      </c>
      <c r="B58" s="10">
        <f>'[1]По ТУ'!D60</f>
        <v>10197.2</v>
      </c>
      <c r="C58" s="11">
        <f>'[1]По ТУ'!AD60</f>
        <v>0</v>
      </c>
      <c r="D58" s="12">
        <f>'[1]По ТУ'!AE60</f>
        <v>0</v>
      </c>
    </row>
    <row r="59" spans="1:4" ht="15" hidden="1">
      <c r="A59" s="29" t="s">
        <v>44</v>
      </c>
      <c r="B59" s="10">
        <f>'[1]По ТУ'!D61</f>
        <v>0</v>
      </c>
      <c r="C59" s="11">
        <f>'[1]По ТУ'!AD61</f>
        <v>0</v>
      </c>
      <c r="D59" s="12" t="e">
        <f>'[1]По ТУ'!AE61</f>
        <v>#DIV/0!</v>
      </c>
    </row>
    <row r="60" spans="1:4" ht="15">
      <c r="A60" s="29" t="s">
        <v>8</v>
      </c>
      <c r="B60" s="10">
        <f>'[1]По ТУ'!D62</f>
        <v>1154</v>
      </c>
      <c r="C60" s="11">
        <f>'[1]По ТУ'!AD62</f>
        <v>94.947</v>
      </c>
      <c r="D60" s="12">
        <f>'[1]По ТУ'!AE62</f>
        <v>0.08227642980935876</v>
      </c>
    </row>
    <row r="61" spans="1:4" ht="15">
      <c r="A61" s="27" t="s">
        <v>45</v>
      </c>
      <c r="B61" s="10">
        <f>'[1]По ТУ'!D63</f>
        <v>123.1</v>
      </c>
      <c r="C61" s="11">
        <f>'[1]По ТУ'!AD63</f>
        <v>20.253</v>
      </c>
      <c r="D61" s="12">
        <f>'[1]По ТУ'!AE63</f>
        <v>0.1645247766043867</v>
      </c>
    </row>
    <row r="62" spans="1:4" ht="15">
      <c r="A62" s="29" t="s">
        <v>46</v>
      </c>
      <c r="B62" s="10">
        <f>'[1]По ТУ'!D64</f>
        <v>65</v>
      </c>
      <c r="C62" s="11">
        <f>'[1]По ТУ'!AD64</f>
        <v>0</v>
      </c>
      <c r="D62" s="12">
        <f>'[1]По ТУ'!AE64</f>
        <v>0</v>
      </c>
    </row>
    <row r="63" spans="1:4" ht="15">
      <c r="A63" s="29" t="s">
        <v>47</v>
      </c>
      <c r="B63" s="10">
        <f>'[1]По ТУ'!D65</f>
        <v>20</v>
      </c>
      <c r="C63" s="11">
        <f>'[1]По ТУ'!AD65</f>
        <v>0</v>
      </c>
      <c r="D63" s="12">
        <f>'[1]По ТУ'!AE65</f>
        <v>0</v>
      </c>
    </row>
    <row r="64" spans="1:4" ht="15">
      <c r="A64" s="29" t="s">
        <v>48</v>
      </c>
      <c r="B64" s="10">
        <f>'[1]По ТУ'!D66</f>
        <v>11995</v>
      </c>
      <c r="C64" s="11">
        <f>'[1]По ТУ'!AD66</f>
        <v>15</v>
      </c>
      <c r="D64" s="12">
        <f>'[1]По ТУ'!AE66</f>
        <v>0.0012505210504376823</v>
      </c>
    </row>
    <row r="65" spans="1:4" ht="15">
      <c r="A65" s="9" t="s">
        <v>49</v>
      </c>
      <c r="B65" s="10">
        <f>'[1]По ТУ'!D67</f>
        <v>196.2</v>
      </c>
      <c r="C65" s="11">
        <f>'[1]По ТУ'!AD67</f>
        <v>0</v>
      </c>
      <c r="D65" s="12">
        <f>'[1]По ТУ'!AE67</f>
        <v>0</v>
      </c>
    </row>
    <row r="66" spans="1:4" ht="18">
      <c r="A66" s="9" t="s">
        <v>11</v>
      </c>
      <c r="B66" s="10">
        <f>'[1]По ТУ'!D68</f>
        <v>514</v>
      </c>
      <c r="C66" s="11">
        <f>'[1]По ТУ'!AD68</f>
        <v>0</v>
      </c>
      <c r="D66" s="12">
        <f>'[1]По ТУ'!AE68</f>
        <v>0</v>
      </c>
    </row>
    <row r="67" spans="1:4" ht="15">
      <c r="A67" s="9" t="s">
        <v>41</v>
      </c>
      <c r="B67" s="10">
        <f>'[1]По ТУ'!D69</f>
        <v>116117.6</v>
      </c>
      <c r="C67" s="11">
        <f>'[1]По ТУ'!AD69</f>
        <v>0</v>
      </c>
      <c r="D67" s="12">
        <f>'[1]По ТУ'!AE69</f>
        <v>0</v>
      </c>
    </row>
    <row r="68" spans="1:4" ht="15">
      <c r="A68" s="29" t="s">
        <v>50</v>
      </c>
      <c r="B68" s="10">
        <f>'[1]По ТУ'!D70</f>
        <v>59850</v>
      </c>
      <c r="C68" s="11">
        <f>'[1]По ТУ'!AD70</f>
        <v>3344.838</v>
      </c>
      <c r="D68" s="12">
        <f>'[1]По ТУ'!AE70</f>
        <v>0.05588701754385965</v>
      </c>
    </row>
    <row r="69" spans="1:4" ht="15">
      <c r="A69" s="29" t="s">
        <v>32</v>
      </c>
      <c r="B69" s="10">
        <f>'[1]По ТУ'!D71</f>
        <v>1794</v>
      </c>
      <c r="C69" s="11">
        <f>'[1]По ТУ'!AD71</f>
        <v>18.219</v>
      </c>
      <c r="D69" s="12">
        <f>'[1]По ТУ'!AE71</f>
        <v>0.01015551839464883</v>
      </c>
    </row>
    <row r="70" spans="1:4" ht="15">
      <c r="A70" s="9" t="s">
        <v>51</v>
      </c>
      <c r="B70" s="10">
        <f>'[1]По ТУ'!D72</f>
        <v>144800</v>
      </c>
      <c r="C70" s="11">
        <f>'[1]По ТУ'!AD72</f>
        <v>1333.926</v>
      </c>
      <c r="D70" s="12">
        <f>'[1]По ТУ'!AE72</f>
        <v>0.009212196132596684</v>
      </c>
    </row>
    <row r="71" spans="1:4" ht="15">
      <c r="A71" s="9" t="s">
        <v>52</v>
      </c>
      <c r="B71" s="10">
        <f>'[1]По ТУ'!D73</f>
        <v>99.6</v>
      </c>
      <c r="C71" s="11">
        <f>'[1]По ТУ'!AD73</f>
        <v>0</v>
      </c>
      <c r="D71" s="12">
        <f>'[1]По ТУ'!AE73</f>
        <v>0</v>
      </c>
    </row>
    <row r="72" spans="1:4" ht="15">
      <c r="A72" s="9" t="s">
        <v>53</v>
      </c>
      <c r="B72" s="10">
        <f>'[1]По ТУ'!D74</f>
        <v>397.7</v>
      </c>
      <c r="C72" s="11">
        <f>'[1]По ТУ'!AD74</f>
        <v>101.035</v>
      </c>
      <c r="D72" s="12">
        <f>'[1]По ТУ'!AE74</f>
        <v>0.25404827759617804</v>
      </c>
    </row>
    <row r="73" spans="1:4" ht="15">
      <c r="A73" s="9" t="s">
        <v>54</v>
      </c>
      <c r="B73" s="10">
        <f>'[1]По ТУ'!D75</f>
        <v>29999</v>
      </c>
      <c r="C73" s="11">
        <f>'[1]По ТУ'!AD75</f>
        <v>0</v>
      </c>
      <c r="D73" s="12">
        <f>'[1]По ТУ'!AE75</f>
        <v>0</v>
      </c>
    </row>
    <row r="74" spans="1:4" ht="15">
      <c r="A74" s="9" t="s">
        <v>55</v>
      </c>
      <c r="B74" s="10">
        <f>'[1]По ТУ'!D76</f>
        <v>19496</v>
      </c>
      <c r="C74" s="11">
        <f>'[1]По ТУ'!AD76</f>
        <v>164</v>
      </c>
      <c r="D74" s="12">
        <f>'[1]По ТУ'!AE76</f>
        <v>0.008411981945014363</v>
      </c>
    </row>
    <row r="75" spans="1:4" ht="15">
      <c r="A75" s="9" t="s">
        <v>56</v>
      </c>
      <c r="B75" s="10">
        <f>'[1]По ТУ'!D77</f>
        <v>34</v>
      </c>
      <c r="C75" s="11">
        <f>'[1]По ТУ'!AD77</f>
        <v>0.01</v>
      </c>
      <c r="D75" s="12">
        <f>'[1]По ТУ'!AE77</f>
        <v>0.00029411764705882356</v>
      </c>
    </row>
    <row r="76" spans="1:4" ht="18" customHeight="1">
      <c r="A76" s="9" t="s">
        <v>35</v>
      </c>
      <c r="B76" s="10">
        <f>'[1]По ТУ'!D78</f>
        <v>86200</v>
      </c>
      <c r="C76" s="11">
        <f>'[1]По ТУ'!AD78</f>
        <v>0</v>
      </c>
      <c r="D76" s="12">
        <f>'[1]По ТУ'!AE78</f>
        <v>0</v>
      </c>
    </row>
    <row r="77" spans="1:4" ht="16.5" customHeight="1">
      <c r="A77" s="9" t="s">
        <v>57</v>
      </c>
      <c r="B77" s="10">
        <f>'[1]По ТУ'!D79</f>
        <v>11092.5</v>
      </c>
      <c r="C77" s="11">
        <f>'[1]По ТУ'!AD79</f>
        <v>0</v>
      </c>
      <c r="D77" s="12">
        <f>'[1]По ТУ'!AE79</f>
        <v>0</v>
      </c>
    </row>
    <row r="78" spans="1:4" ht="18" customHeight="1">
      <c r="A78" s="9" t="s">
        <v>58</v>
      </c>
      <c r="B78" s="10">
        <f>'[1]По ТУ'!D80</f>
        <v>9792.5</v>
      </c>
      <c r="C78" s="11">
        <f>'[1]По ТУ'!AD80</f>
        <v>0</v>
      </c>
      <c r="D78" s="12">
        <f>'[1]По ТУ'!AE80</f>
        <v>0</v>
      </c>
    </row>
    <row r="79" spans="1:4" ht="18" customHeight="1">
      <c r="A79" s="9" t="s">
        <v>59</v>
      </c>
      <c r="B79" s="10">
        <f>'[1]По ТУ'!D81</f>
        <v>9000</v>
      </c>
      <c r="C79" s="11">
        <f>'[1]По ТУ'!AD81</f>
        <v>0</v>
      </c>
      <c r="D79" s="12">
        <f>'[1]По ТУ'!AE81</f>
        <v>0</v>
      </c>
    </row>
    <row r="80" spans="1:4" s="30" customFormat="1" ht="15">
      <c r="A80" s="14" t="s">
        <v>25</v>
      </c>
      <c r="B80" s="15">
        <f>'[1]По ТУ'!D82</f>
        <v>512937.39999999997</v>
      </c>
      <c r="C80" s="16">
        <f>'[1]По ТУ'!AD82</f>
        <v>5092.228</v>
      </c>
      <c r="D80" s="17">
        <f>'[1]По ТУ'!AE82</f>
        <v>0.009927581806278896</v>
      </c>
    </row>
    <row r="81" spans="1:4" ht="15">
      <c r="A81" s="58" t="s">
        <v>60</v>
      </c>
      <c r="B81" s="59"/>
      <c r="C81" s="59"/>
      <c r="D81" s="60"/>
    </row>
    <row r="82" spans="1:4" ht="15">
      <c r="A82" s="61" t="s">
        <v>61</v>
      </c>
      <c r="B82" s="62"/>
      <c r="C82" s="62"/>
      <c r="D82" s="63"/>
    </row>
    <row r="83" spans="1:4" ht="15">
      <c r="A83" s="9" t="s">
        <v>8</v>
      </c>
      <c r="B83" s="10">
        <f>'[1]По ТУ'!D85</f>
        <v>48.9</v>
      </c>
      <c r="C83" s="11">
        <f>'[1]По ТУ'!AD85</f>
        <v>2.947</v>
      </c>
      <c r="D83" s="12">
        <f>'[1]По ТУ'!AE85</f>
        <v>0.06026584867075665</v>
      </c>
    </row>
    <row r="84" spans="1:4" ht="15">
      <c r="A84" s="9" t="s">
        <v>9</v>
      </c>
      <c r="B84" s="10">
        <f>'[1]По ТУ'!D86</f>
        <v>1901.05</v>
      </c>
      <c r="C84" s="11">
        <f>'[1]По ТУ'!AD86</f>
        <v>2732.951</v>
      </c>
      <c r="D84" s="12">
        <f>'[1]По ТУ'!AE86</f>
        <v>1.437600799558139</v>
      </c>
    </row>
    <row r="85" spans="1:4" ht="15">
      <c r="A85" s="9" t="s">
        <v>45</v>
      </c>
      <c r="B85" s="10">
        <f>'[1]По ТУ'!D87</f>
        <v>47.4</v>
      </c>
      <c r="C85" s="11">
        <f>'[1]По ТУ'!AD87</f>
        <v>108.70500000000001</v>
      </c>
      <c r="D85" s="12">
        <f>'[1]По ТУ'!AE87</f>
        <v>2.2933544303797473</v>
      </c>
    </row>
    <row r="86" spans="1:4" ht="15">
      <c r="A86" s="9" t="s">
        <v>62</v>
      </c>
      <c r="B86" s="10">
        <f>'[1]По ТУ'!D88</f>
        <v>897.5</v>
      </c>
      <c r="C86" s="11">
        <f>'[1]По ТУ'!AD88</f>
        <v>94.63399999999999</v>
      </c>
      <c r="D86" s="12">
        <f>'[1]По ТУ'!AE88</f>
        <v>0.10544178272980499</v>
      </c>
    </row>
    <row r="87" spans="1:4" ht="15">
      <c r="A87" s="9" t="s">
        <v>13</v>
      </c>
      <c r="B87" s="10">
        <f>'[1]По ТУ'!D89</f>
        <v>3089.4</v>
      </c>
      <c r="C87" s="11">
        <f>'[1]По ТУ'!AD89</f>
        <v>1305.171</v>
      </c>
      <c r="D87" s="12">
        <f>'[1]По ТУ'!AE89</f>
        <v>0.42246746941153623</v>
      </c>
    </row>
    <row r="88" spans="1:4" ht="15">
      <c r="A88" s="9" t="s">
        <v>10</v>
      </c>
      <c r="B88" s="10">
        <f>'[1]По ТУ'!D90</f>
        <v>906.55</v>
      </c>
      <c r="C88" s="11">
        <f>'[1]По ТУ'!AD90</f>
        <v>1488.9329999999998</v>
      </c>
      <c r="D88" s="12">
        <f>'[1]По ТУ'!AE90</f>
        <v>1.6424168551100324</v>
      </c>
    </row>
    <row r="89" spans="1:4" ht="15">
      <c r="A89" s="9" t="s">
        <v>63</v>
      </c>
      <c r="B89" s="10">
        <f>'[1]По ТУ'!D91</f>
        <v>39</v>
      </c>
      <c r="C89" s="11">
        <f>'[1]По ТУ'!AD91</f>
        <v>0.113</v>
      </c>
      <c r="D89" s="12">
        <f>'[1]По ТУ'!AE91</f>
        <v>0.0028974358974358976</v>
      </c>
    </row>
    <row r="90" spans="1:4" ht="15">
      <c r="A90" s="9" t="s">
        <v>32</v>
      </c>
      <c r="B90" s="10">
        <f>'[1]По ТУ'!D92</f>
        <v>1992.5</v>
      </c>
      <c r="C90" s="11">
        <f>'[1]По ТУ'!AD92</f>
        <v>887.0989999999999</v>
      </c>
      <c r="D90" s="12">
        <f>'[1]По ТУ'!AE92</f>
        <v>0.4452190715181932</v>
      </c>
    </row>
    <row r="91" spans="1:4" ht="15">
      <c r="A91" s="9" t="s">
        <v>64</v>
      </c>
      <c r="B91" s="10">
        <f>'[1]По ТУ'!D93</f>
        <v>1858.6</v>
      </c>
      <c r="C91" s="11">
        <f>'[1]По ТУ'!AD93</f>
        <v>51.181</v>
      </c>
      <c r="D91" s="12">
        <f>'[1]По ТУ'!AE93</f>
        <v>0.027537393737221565</v>
      </c>
    </row>
    <row r="92" spans="1:4" ht="15">
      <c r="A92" s="9" t="s">
        <v>65</v>
      </c>
      <c r="B92" s="10">
        <f>'[1]По ТУ'!D94</f>
        <v>209.496</v>
      </c>
      <c r="C92" s="11">
        <f>'[1]По ТУ'!AD94</f>
        <v>655.806</v>
      </c>
      <c r="D92" s="12">
        <f>'[1]По ТУ'!AE94</f>
        <v>3.1303986710963456</v>
      </c>
    </row>
    <row r="93" spans="1:4" ht="15">
      <c r="A93" s="9" t="s">
        <v>21</v>
      </c>
      <c r="B93" s="10">
        <f>'[1]По ТУ'!D95</f>
        <v>1579</v>
      </c>
      <c r="C93" s="11">
        <f>'[1]По ТУ'!AD95</f>
        <v>154.11</v>
      </c>
      <c r="D93" s="12">
        <f>'[1]По ТУ'!AE95</f>
        <v>0.09759974667511084</v>
      </c>
    </row>
    <row r="94" spans="1:4" ht="15">
      <c r="A94" s="9" t="s">
        <v>66</v>
      </c>
      <c r="B94" s="10">
        <f>'[1]По ТУ'!D96</f>
        <v>12.25</v>
      </c>
      <c r="C94" s="11">
        <f>'[1]По ТУ'!AD96</f>
        <v>4.239</v>
      </c>
      <c r="D94" s="12">
        <f>'[1]По ТУ'!AE96</f>
        <v>0.3460408163265306</v>
      </c>
    </row>
    <row r="95" spans="1:4" ht="15">
      <c r="A95" s="9" t="s">
        <v>23</v>
      </c>
      <c r="B95" s="10">
        <f>'[1]По ТУ'!D97</f>
        <v>127</v>
      </c>
      <c r="C95" s="11">
        <f>'[1]По ТУ'!AD97</f>
        <v>3.193</v>
      </c>
      <c r="D95" s="12">
        <f>'[1]По ТУ'!AE97</f>
        <v>0.025141732283464568</v>
      </c>
    </row>
    <row r="96" spans="1:4" ht="15">
      <c r="A96" s="9" t="s">
        <v>22</v>
      </c>
      <c r="B96" s="10">
        <f>'[1]По ТУ'!D98</f>
        <v>240.95</v>
      </c>
      <c r="C96" s="11">
        <f>'[1]По ТУ'!AD98</f>
        <v>2.3259999999999996</v>
      </c>
      <c r="D96" s="12">
        <f>'[1]По ТУ'!AE98</f>
        <v>0.009653455073666734</v>
      </c>
    </row>
    <row r="97" spans="1:4" ht="21" customHeight="1">
      <c r="A97" s="9" t="s">
        <v>67</v>
      </c>
      <c r="B97" s="10">
        <f>'[1]По ТУ'!D99</f>
        <v>13.6</v>
      </c>
      <c r="C97" s="11">
        <f>'[1]По ТУ'!AD99</f>
        <v>0</v>
      </c>
      <c r="D97" s="12">
        <f>'[1]По ТУ'!AE99</f>
        <v>0</v>
      </c>
    </row>
    <row r="98" spans="1:4" ht="18.75" customHeight="1">
      <c r="A98" s="9" t="s">
        <v>68</v>
      </c>
      <c r="B98" s="10">
        <f>'[1]По ТУ'!D100</f>
        <v>1.8</v>
      </c>
      <c r="C98" s="11">
        <f>'[1]По ТУ'!AD100</f>
        <v>0</v>
      </c>
      <c r="D98" s="12">
        <f>'[1]По ТУ'!AE100</f>
        <v>0</v>
      </c>
    </row>
    <row r="99" spans="1:4" ht="16.5" customHeight="1">
      <c r="A99" s="9" t="s">
        <v>69</v>
      </c>
      <c r="B99" s="10">
        <f>'[1]По ТУ'!D101</f>
        <v>3.8</v>
      </c>
      <c r="C99" s="11">
        <f>'[1]По ТУ'!AD101</f>
        <v>0</v>
      </c>
      <c r="D99" s="12">
        <f>'[1]По ТУ'!AE101</f>
        <v>0</v>
      </c>
    </row>
    <row r="100" spans="1:4" ht="0.75" customHeight="1" hidden="1">
      <c r="A100" s="9" t="s">
        <v>70</v>
      </c>
      <c r="B100" s="10">
        <f>'[1]По ТУ'!D102</f>
        <v>0</v>
      </c>
      <c r="C100" s="11">
        <f>'[1]По ТУ'!AD102</f>
        <v>0</v>
      </c>
      <c r="D100" s="12" t="e">
        <f>'[1]По ТУ'!AE102</f>
        <v>#DIV/0!</v>
      </c>
    </row>
    <row r="101" spans="1:4" ht="15">
      <c r="A101" s="9" t="s">
        <v>38</v>
      </c>
      <c r="B101" s="10">
        <f>'[1]По ТУ'!D103</f>
        <v>199.5</v>
      </c>
      <c r="C101" s="11">
        <f>'[1]По ТУ'!AD103</f>
        <v>32</v>
      </c>
      <c r="D101" s="12">
        <f>'[1]По ТУ'!AE103</f>
        <v>0.16040100250626566</v>
      </c>
    </row>
    <row r="102" spans="1:4" ht="15">
      <c r="A102" s="9" t="s">
        <v>35</v>
      </c>
      <c r="B102" s="10">
        <f>'[1]По ТУ'!D104</f>
        <v>399.2</v>
      </c>
      <c r="C102" s="11">
        <f>'[1]По ТУ'!AD104</f>
        <v>0</v>
      </c>
      <c r="D102" s="12">
        <f>'[1]По ТУ'!AE104</f>
        <v>0</v>
      </c>
    </row>
    <row r="103" spans="1:4" s="30" customFormat="1" ht="15">
      <c r="A103" s="14" t="s">
        <v>25</v>
      </c>
      <c r="B103" s="15">
        <f>'[1]По ТУ'!D105</f>
        <v>13567.496</v>
      </c>
      <c r="C103" s="16">
        <f>'[1]По ТУ'!AD105</f>
        <v>7523.408</v>
      </c>
      <c r="D103" s="17">
        <f>'[1]По ТУ'!AE105</f>
        <v>0.5545170604804306</v>
      </c>
    </row>
    <row r="104" spans="1:4" ht="15">
      <c r="A104" s="53" t="s">
        <v>26</v>
      </c>
      <c r="B104" s="54"/>
      <c r="C104" s="54"/>
      <c r="D104" s="55"/>
    </row>
    <row r="105" spans="1:4" ht="15">
      <c r="A105" s="9" t="s">
        <v>27</v>
      </c>
      <c r="B105" s="18">
        <f>'[1]По ТУ'!D107</f>
        <v>1525</v>
      </c>
      <c r="C105" s="52">
        <f>'[1]По ТУ'!AD107</f>
        <v>177</v>
      </c>
      <c r="D105" s="12">
        <f>'[1]По ТУ'!AE107</f>
        <v>0.1160655737704918</v>
      </c>
    </row>
    <row r="106" spans="1:4" ht="15">
      <c r="A106" s="9" t="s">
        <v>28</v>
      </c>
      <c r="B106" s="18">
        <f>'[1]По ТУ'!D108</f>
        <v>200</v>
      </c>
      <c r="C106" s="52">
        <f>'[1]По ТУ'!AD108</f>
        <v>110</v>
      </c>
      <c r="D106" s="12">
        <f>'[1]По ТУ'!AE108</f>
        <v>0.55</v>
      </c>
    </row>
    <row r="107" spans="1:4" ht="15">
      <c r="A107" s="9" t="s">
        <v>29</v>
      </c>
      <c r="B107" s="18">
        <f>'[1]По ТУ'!D109</f>
        <v>1966</v>
      </c>
      <c r="C107" s="52">
        <f>'[1]По ТУ'!AD109</f>
        <v>220</v>
      </c>
      <c r="D107" s="12">
        <f>'[1]По ТУ'!AE109</f>
        <v>0.11190233977619532</v>
      </c>
    </row>
    <row r="108" spans="1:4" ht="15">
      <c r="A108" s="9" t="s">
        <v>30</v>
      </c>
      <c r="B108" s="18">
        <f>'[1]По ТУ'!D110</f>
        <v>1015</v>
      </c>
      <c r="C108" s="52">
        <f>'[1]По ТУ'!AD110</f>
        <v>132</v>
      </c>
      <c r="D108" s="12">
        <f>'[1]По ТУ'!AE110</f>
        <v>0.13004926108374384</v>
      </c>
    </row>
    <row r="109" spans="1:4" ht="15">
      <c r="A109" s="14" t="s">
        <v>25</v>
      </c>
      <c r="B109" s="21">
        <f>'[1]По ТУ'!D111</f>
        <v>4706</v>
      </c>
      <c r="C109" s="22">
        <f>'[1]По ТУ'!AD111</f>
        <v>639</v>
      </c>
      <c r="D109" s="23">
        <f>'[1]По ТУ'!AE111</f>
        <v>0.13578410539736507</v>
      </c>
    </row>
    <row r="110" spans="1:4" ht="16.5" customHeight="1">
      <c r="A110" s="58" t="s">
        <v>71</v>
      </c>
      <c r="B110" s="59"/>
      <c r="C110" s="59"/>
      <c r="D110" s="60"/>
    </row>
    <row r="111" spans="1:4" ht="16.5" customHeight="1">
      <c r="A111" s="9" t="s">
        <v>72</v>
      </c>
      <c r="B111" s="10">
        <f>'[1]По ТУ'!D113</f>
        <v>2678.9</v>
      </c>
      <c r="C111" s="11">
        <f>'[1]По ТУ'!AD113</f>
        <v>2239.034</v>
      </c>
      <c r="D111" s="12">
        <f>'[1]По ТУ'!AE113</f>
        <v>0.8358035014371571</v>
      </c>
    </row>
    <row r="112" spans="1:4" ht="16.5" customHeight="1">
      <c r="A112" s="9" t="s">
        <v>45</v>
      </c>
      <c r="B112" s="10">
        <f>'[1]По ТУ'!D114</f>
        <v>50.45</v>
      </c>
      <c r="C112" s="11">
        <f>'[1]По ТУ'!AD114</f>
        <v>262.294</v>
      </c>
      <c r="D112" s="12">
        <f>'[1]По ТУ'!AE114</f>
        <v>5.1990882061446975</v>
      </c>
    </row>
    <row r="113" spans="1:4" ht="16.5" customHeight="1">
      <c r="A113" s="9" t="s">
        <v>73</v>
      </c>
      <c r="B113" s="10">
        <f>'[1]По ТУ'!D115</f>
        <v>298</v>
      </c>
      <c r="C113" s="11">
        <f>'[1]По ТУ'!AD115</f>
        <v>11.852999999999998</v>
      </c>
      <c r="D113" s="12">
        <f>'[1]По ТУ'!AE115</f>
        <v>0.03977516778523489</v>
      </c>
    </row>
    <row r="114" spans="1:4" ht="15">
      <c r="A114" s="9" t="s">
        <v>74</v>
      </c>
      <c r="B114" s="10">
        <f>'[1]По ТУ'!D116</f>
        <v>10639.12</v>
      </c>
      <c r="C114" s="11">
        <f>'[1]По ТУ'!AD116</f>
        <v>1346.408</v>
      </c>
      <c r="D114" s="12">
        <f>'[1]По ТУ'!AE116</f>
        <v>0.1265525720172345</v>
      </c>
    </row>
    <row r="115" spans="1:4" ht="18">
      <c r="A115" s="9" t="s">
        <v>75</v>
      </c>
      <c r="B115" s="10">
        <f>'[1]По ТУ'!D117</f>
        <v>63910.7</v>
      </c>
      <c r="C115" s="11">
        <f>'[1]По ТУ'!AD117</f>
        <v>56647.242</v>
      </c>
      <c r="D115" s="12">
        <f>'[1]По ТУ'!AE117</f>
        <v>0.8863498913327502</v>
      </c>
    </row>
    <row r="116" spans="1:4" ht="15">
      <c r="A116" s="9" t="s">
        <v>76</v>
      </c>
      <c r="B116" s="10">
        <f>'[1]По ТУ'!D118</f>
        <v>693</v>
      </c>
      <c r="C116" s="11">
        <f>'[1]По ТУ'!AD118</f>
        <v>299.17699999999996</v>
      </c>
      <c r="D116" s="12">
        <f>'[1]По ТУ'!AE118</f>
        <v>0.43171284271284266</v>
      </c>
    </row>
    <row r="117" spans="1:4" ht="15">
      <c r="A117" s="9" t="s">
        <v>66</v>
      </c>
      <c r="B117" s="10">
        <f>'[1]По ТУ'!D119</f>
        <v>1.5</v>
      </c>
      <c r="C117" s="11">
        <f>'[1]По ТУ'!AD119</f>
        <v>0</v>
      </c>
      <c r="D117" s="12">
        <f>'[1]По ТУ'!AE119</f>
        <v>0</v>
      </c>
    </row>
    <row r="118" spans="1:4" ht="18.75" customHeight="1">
      <c r="A118" s="31" t="s">
        <v>23</v>
      </c>
      <c r="B118" s="10">
        <f>'[1]По ТУ'!D120</f>
        <v>2.97</v>
      </c>
      <c r="C118" s="11">
        <f>'[1]По ТУ'!AD120</f>
        <v>0</v>
      </c>
      <c r="D118" s="12">
        <f>'[1]По ТУ'!AE120</f>
        <v>0</v>
      </c>
    </row>
    <row r="119" spans="1:4" ht="15">
      <c r="A119" s="9" t="s">
        <v>22</v>
      </c>
      <c r="B119" s="10">
        <f>'[1]По ТУ'!D121</f>
        <v>60</v>
      </c>
      <c r="C119" s="11">
        <f>'[1]По ТУ'!AD121</f>
        <v>0</v>
      </c>
      <c r="D119" s="12">
        <f>'[1]По ТУ'!AE121</f>
        <v>0</v>
      </c>
    </row>
    <row r="120" spans="1:4" ht="15">
      <c r="A120" s="9" t="s">
        <v>35</v>
      </c>
      <c r="B120" s="10">
        <f>'[1]По ТУ'!D122</f>
        <v>95</v>
      </c>
      <c r="C120" s="11">
        <f>'[1]По ТУ'!AD122</f>
        <v>0</v>
      </c>
      <c r="D120" s="12">
        <f>'[1]По ТУ'!AE122</f>
        <v>0</v>
      </c>
    </row>
    <row r="121" spans="1:4" ht="15">
      <c r="A121" s="14" t="s">
        <v>25</v>
      </c>
      <c r="B121" s="15">
        <f>'[1]По ТУ'!D123</f>
        <v>78429.64</v>
      </c>
      <c r="C121" s="16">
        <f>'[1]По ТУ'!AD123</f>
        <v>60806.008</v>
      </c>
      <c r="D121" s="17">
        <f>'[1]По ТУ'!AE123</f>
        <v>0.7752937282384568</v>
      </c>
    </row>
    <row r="122" spans="1:4" ht="15">
      <c r="A122" s="53" t="s">
        <v>26</v>
      </c>
      <c r="B122" s="54"/>
      <c r="C122" s="54"/>
      <c r="D122" s="55"/>
    </row>
    <row r="123" spans="1:4" ht="15" hidden="1">
      <c r="A123" s="9" t="s">
        <v>27</v>
      </c>
      <c r="B123" s="18">
        <f>'[1]По ТУ'!D125</f>
        <v>0</v>
      </c>
      <c r="C123" s="19">
        <f>'[1]По ТУ'!AD125</f>
        <v>0</v>
      </c>
      <c r="D123" s="20" t="e">
        <f>'[1]По ТУ'!AE125</f>
        <v>#DIV/0!</v>
      </c>
    </row>
    <row r="124" spans="1:4" ht="15">
      <c r="A124" s="9" t="s">
        <v>28</v>
      </c>
      <c r="B124" s="18">
        <f>'[1]По ТУ'!D126</f>
        <v>100</v>
      </c>
      <c r="C124" s="19">
        <f>'[1]По ТУ'!AD126</f>
        <v>0</v>
      </c>
      <c r="D124" s="20">
        <f>'[1]По ТУ'!AE126</f>
        <v>0</v>
      </c>
    </row>
    <row r="125" spans="1:4" ht="15" hidden="1">
      <c r="A125" s="9" t="s">
        <v>29</v>
      </c>
      <c r="B125" s="18">
        <f>'[1]По ТУ'!D127</f>
        <v>0</v>
      </c>
      <c r="C125" s="19">
        <f>'[1]По ТУ'!AD127</f>
        <v>0</v>
      </c>
      <c r="D125" s="20" t="e">
        <f>'[1]По ТУ'!AE127</f>
        <v>#DIV/0!</v>
      </c>
    </row>
    <row r="126" spans="1:4" ht="15">
      <c r="A126" s="9" t="s">
        <v>30</v>
      </c>
      <c r="B126" s="18">
        <f>'[1]По ТУ'!D128</f>
        <v>144</v>
      </c>
      <c r="C126" s="19">
        <f>'[1]По ТУ'!AD128</f>
        <v>0</v>
      </c>
      <c r="D126" s="20">
        <f>'[1]По ТУ'!AE128</f>
        <v>0</v>
      </c>
    </row>
    <row r="127" spans="1:4" ht="15">
      <c r="A127" s="14" t="s">
        <v>25</v>
      </c>
      <c r="B127" s="21">
        <f>'[1]По ТУ'!D129</f>
        <v>244</v>
      </c>
      <c r="C127" s="22">
        <f>'[1]По ТУ'!AD129</f>
        <v>0</v>
      </c>
      <c r="D127" s="23">
        <f>'[1]По ТУ'!AE129</f>
        <v>0</v>
      </c>
    </row>
    <row r="128" spans="1:4" ht="15.75" customHeight="1">
      <c r="A128" s="58" t="s">
        <v>77</v>
      </c>
      <c r="B128" s="59"/>
      <c r="C128" s="59"/>
      <c r="D128" s="60"/>
    </row>
    <row r="129" spans="1:4" ht="15">
      <c r="A129" s="9" t="s">
        <v>8</v>
      </c>
      <c r="B129" s="10">
        <f>'[1]По ТУ'!D131</f>
        <v>2089.91</v>
      </c>
      <c r="C129" s="11">
        <f>'[1]По ТУ'!AD131</f>
        <v>470.95500000000004</v>
      </c>
      <c r="D129" s="12">
        <f>'[1]По ТУ'!AE131</f>
        <v>0.22534702451301733</v>
      </c>
    </row>
    <row r="130" spans="1:4" ht="30.75">
      <c r="A130" s="32" t="s">
        <v>78</v>
      </c>
      <c r="B130" s="10">
        <f>'[1]По ТУ'!D132</f>
        <v>623.45</v>
      </c>
      <c r="C130" s="11">
        <f>'[1]По ТУ'!AD132</f>
        <v>35.01</v>
      </c>
      <c r="D130" s="12">
        <f>'[1]По ТУ'!AE132</f>
        <v>0.0561552650573422</v>
      </c>
    </row>
    <row r="131" spans="1:4" ht="17.25" customHeight="1">
      <c r="A131" s="9" t="s">
        <v>33</v>
      </c>
      <c r="B131" s="10">
        <f>'[1]По ТУ'!D133</f>
        <v>465.5</v>
      </c>
      <c r="C131" s="11">
        <f>'[1]По ТУ'!AD133</f>
        <v>177.18</v>
      </c>
      <c r="D131" s="12">
        <f>'[1]По ТУ'!AE133</f>
        <v>0.3806229860365199</v>
      </c>
    </row>
    <row r="132" spans="1:4" ht="16.5" customHeight="1">
      <c r="A132" s="9" t="s">
        <v>79</v>
      </c>
      <c r="B132" s="10">
        <f>'[1]По ТУ'!D134</f>
        <v>1016.6600000000001</v>
      </c>
      <c r="C132" s="11">
        <f>'[1]По ТУ'!AD134</f>
        <v>628.701</v>
      </c>
      <c r="D132" s="12">
        <f>'[1]По ТУ'!AE134</f>
        <v>0.6183984813015168</v>
      </c>
    </row>
    <row r="133" spans="1:4" ht="15">
      <c r="A133" s="9" t="s">
        <v>62</v>
      </c>
      <c r="B133" s="10">
        <f>'[1]По ТУ'!D135</f>
        <v>299.7</v>
      </c>
      <c r="C133" s="11">
        <f>'[1]По ТУ'!AD135</f>
        <v>0</v>
      </c>
      <c r="D133" s="12">
        <f>'[1]По ТУ'!AE135</f>
        <v>0</v>
      </c>
    </row>
    <row r="134" spans="1:4" ht="15">
      <c r="A134" s="9" t="s">
        <v>13</v>
      </c>
      <c r="B134" s="10">
        <f>'[1]По ТУ'!D136</f>
        <v>3919.51</v>
      </c>
      <c r="C134" s="11">
        <f>'[1]По ТУ'!AD136</f>
        <v>4655.808</v>
      </c>
      <c r="D134" s="12">
        <f>'[1]По ТУ'!AE136</f>
        <v>1.187854604274514</v>
      </c>
    </row>
    <row r="135" spans="1:4" ht="15">
      <c r="A135" s="9" t="s">
        <v>80</v>
      </c>
      <c r="B135" s="10">
        <f>'[1]По ТУ'!D137</f>
        <v>980</v>
      </c>
      <c r="C135" s="11">
        <f>'[1]По ТУ'!AD137</f>
        <v>0</v>
      </c>
      <c r="D135" s="12">
        <f>'[1]По ТУ'!AE137</f>
        <v>0</v>
      </c>
    </row>
    <row r="136" spans="1:4" ht="15">
      <c r="A136" s="9" t="s">
        <v>12</v>
      </c>
      <c r="B136" s="10">
        <f>'[1]По ТУ'!D138</f>
        <v>1614.9299999999998</v>
      </c>
      <c r="C136" s="11">
        <f>'[1]По ТУ'!AD138</f>
        <v>2003.452</v>
      </c>
      <c r="D136" s="12">
        <f>'[1]По ТУ'!AE138</f>
        <v>1.240581325506369</v>
      </c>
    </row>
    <row r="137" spans="1:4" ht="15">
      <c r="A137" s="9" t="s">
        <v>32</v>
      </c>
      <c r="B137" s="10">
        <f>'[1]По ТУ'!D139</f>
        <v>269.3</v>
      </c>
      <c r="C137" s="11">
        <f>'[1]По ТУ'!AD139</f>
        <v>93.865</v>
      </c>
      <c r="D137" s="12">
        <f>'[1]По ТУ'!AE139</f>
        <v>0.348551800965466</v>
      </c>
    </row>
    <row r="138" spans="1:4" ht="15">
      <c r="A138" s="9" t="s">
        <v>66</v>
      </c>
      <c r="B138" s="10">
        <f>'[1]По ТУ'!D140</f>
        <v>285</v>
      </c>
      <c r="C138" s="11">
        <f>'[1]По ТУ'!AD140</f>
        <v>590.53</v>
      </c>
      <c r="D138" s="12">
        <f>'[1]По ТУ'!AE140</f>
        <v>2.072035087719298</v>
      </c>
    </row>
    <row r="139" spans="1:4" ht="15">
      <c r="A139" s="9" t="s">
        <v>81</v>
      </c>
      <c r="B139" s="10">
        <f>'[1]По ТУ'!D141</f>
        <v>17.2</v>
      </c>
      <c r="C139" s="11">
        <f>'[1]По ТУ'!AD141</f>
        <v>125.9</v>
      </c>
      <c r="D139" s="12">
        <f>'[1]По ТУ'!AE141</f>
        <v>7.319767441860466</v>
      </c>
    </row>
    <row r="140" spans="1:4" ht="15">
      <c r="A140" s="9" t="s">
        <v>82</v>
      </c>
      <c r="B140" s="10">
        <f>'[1]По ТУ'!D142</f>
        <v>2.59</v>
      </c>
      <c r="C140" s="11">
        <f>'[1]По ТУ'!AD142</f>
        <v>31.08</v>
      </c>
      <c r="D140" s="12">
        <f>'[1]По ТУ'!AE142</f>
        <v>12</v>
      </c>
    </row>
    <row r="141" spans="1:4" ht="15">
      <c r="A141" s="9" t="s">
        <v>59</v>
      </c>
      <c r="B141" s="10">
        <f>'[1]По ТУ'!D143</f>
        <v>899.8</v>
      </c>
      <c r="C141" s="11">
        <f>'[1]По ТУ'!AD143</f>
        <v>0</v>
      </c>
      <c r="D141" s="12">
        <f>'[1]По ТУ'!AE143</f>
        <v>0</v>
      </c>
    </row>
    <row r="142" spans="1:4" ht="15">
      <c r="A142" s="9" t="s">
        <v>53</v>
      </c>
      <c r="B142" s="10">
        <f>'[1]По ТУ'!D144</f>
        <v>518.9</v>
      </c>
      <c r="C142" s="11">
        <f>'[1]По ТУ'!AD144</f>
        <v>151.592</v>
      </c>
      <c r="D142" s="12">
        <f>'[1]По ТУ'!AE144</f>
        <v>0.29214106764309117</v>
      </c>
    </row>
    <row r="143" spans="1:4" ht="15">
      <c r="A143" s="9" t="s">
        <v>35</v>
      </c>
      <c r="B143" s="10">
        <f>'[1]По ТУ'!D145</f>
        <v>17999</v>
      </c>
      <c r="C143" s="11">
        <f>'[1]По ТУ'!AD145</f>
        <v>663.376</v>
      </c>
      <c r="D143" s="12">
        <f>'[1]По ТУ'!AE145</f>
        <v>0.036856269792766266</v>
      </c>
    </row>
    <row r="144" spans="1:4" ht="15">
      <c r="A144" s="14" t="s">
        <v>25</v>
      </c>
      <c r="B144" s="15">
        <f>'[1]По ТУ'!D146</f>
        <v>31001.449999999997</v>
      </c>
      <c r="C144" s="16">
        <f>'[1]По ТУ'!AD146</f>
        <v>9627.449</v>
      </c>
      <c r="D144" s="17">
        <f>'[1]По ТУ'!AE146</f>
        <v>0.3105483453193319</v>
      </c>
    </row>
    <row r="145" spans="1:4" ht="15">
      <c r="A145" s="53" t="s">
        <v>26</v>
      </c>
      <c r="B145" s="54"/>
      <c r="C145" s="54"/>
      <c r="D145" s="55"/>
    </row>
    <row r="146" spans="1:4" ht="15">
      <c r="A146" s="9" t="s">
        <v>27</v>
      </c>
      <c r="B146" s="18">
        <f>'[1]По ТУ'!D148</f>
        <v>400</v>
      </c>
      <c r="C146" s="19">
        <f>'[1]По ТУ'!AD148</f>
        <v>0</v>
      </c>
      <c r="D146" s="20">
        <f>'[1]По ТУ'!AE148</f>
        <v>0</v>
      </c>
    </row>
    <row r="147" spans="1:4" ht="15">
      <c r="A147" s="9" t="s">
        <v>28</v>
      </c>
      <c r="B147" s="18">
        <f>'[1]По ТУ'!D149</f>
        <v>100</v>
      </c>
      <c r="C147" s="19">
        <f>'[1]По ТУ'!AD149</f>
        <v>0</v>
      </c>
      <c r="D147" s="20">
        <f>'[1]По ТУ'!AE149</f>
        <v>0</v>
      </c>
    </row>
    <row r="148" spans="1:4" ht="15">
      <c r="A148" s="9" t="s">
        <v>29</v>
      </c>
      <c r="B148" s="18">
        <f>'[1]По ТУ'!D150</f>
        <v>400</v>
      </c>
      <c r="C148" s="19">
        <f>'[1]По ТУ'!AD150</f>
        <v>0</v>
      </c>
      <c r="D148" s="20">
        <f>'[1]По ТУ'!AE150</f>
        <v>0</v>
      </c>
    </row>
    <row r="149" spans="1:4" ht="15">
      <c r="A149" s="9" t="s">
        <v>30</v>
      </c>
      <c r="B149" s="18">
        <f>'[1]По ТУ'!D151</f>
        <v>100</v>
      </c>
      <c r="C149" s="19">
        <f>'[1]По ТУ'!AD151</f>
        <v>0</v>
      </c>
      <c r="D149" s="20">
        <f>'[1]По ТУ'!AE151</f>
        <v>0</v>
      </c>
    </row>
    <row r="150" spans="1:4" ht="15">
      <c r="A150" s="14" t="s">
        <v>25</v>
      </c>
      <c r="B150" s="21">
        <f>'[1]По ТУ'!D152</f>
        <v>1000</v>
      </c>
      <c r="C150" s="22">
        <f>'[1]По ТУ'!AD152</f>
        <v>0</v>
      </c>
      <c r="D150" s="23">
        <f>'[1]По ТУ'!AE152</f>
        <v>0</v>
      </c>
    </row>
    <row r="151" spans="1:4" ht="14.25" customHeight="1">
      <c r="A151" s="58" t="s">
        <v>83</v>
      </c>
      <c r="B151" s="59"/>
      <c r="C151" s="59"/>
      <c r="D151" s="60"/>
    </row>
    <row r="152" spans="1:4" ht="17.25" customHeight="1">
      <c r="A152" s="9" t="s">
        <v>72</v>
      </c>
      <c r="B152" s="33">
        <f>'[1]По ТУ'!D154</f>
        <v>4463</v>
      </c>
      <c r="C152" s="11">
        <f>'[1]По ТУ'!AD154</f>
        <v>3152.404</v>
      </c>
      <c r="D152" s="12">
        <f>'[1]По ТУ'!AE154</f>
        <v>0.7063419224736724</v>
      </c>
    </row>
    <row r="153" spans="1:4" ht="17.25" customHeight="1" hidden="1">
      <c r="A153" s="9" t="s">
        <v>13</v>
      </c>
      <c r="B153" s="33">
        <f>'[1]По ТУ'!D155</f>
        <v>0</v>
      </c>
      <c r="C153" s="11">
        <f>'[1]По ТУ'!AD155</f>
        <v>0</v>
      </c>
      <c r="D153" s="12" t="e">
        <f>'[1]По ТУ'!AE155</f>
        <v>#DIV/0!</v>
      </c>
    </row>
    <row r="154" spans="1:4" ht="15" hidden="1">
      <c r="A154" s="9" t="s">
        <v>13</v>
      </c>
      <c r="B154" s="33">
        <f>'[1]По ТУ'!D155</f>
        <v>0</v>
      </c>
      <c r="C154" s="11">
        <f>'[1]По ТУ'!AD155</f>
        <v>0</v>
      </c>
      <c r="D154" s="12">
        <v>0</v>
      </c>
    </row>
    <row r="155" spans="1:4" ht="15">
      <c r="A155" s="9" t="s">
        <v>73</v>
      </c>
      <c r="B155" s="33">
        <f>'[1]По ТУ'!D156</f>
        <v>998</v>
      </c>
      <c r="C155" s="11">
        <f>'[1]По ТУ'!AD156</f>
        <v>43.376000000000005</v>
      </c>
      <c r="D155" s="12">
        <f>'[1]По ТУ'!AE156</f>
        <v>0.04346292585170341</v>
      </c>
    </row>
    <row r="156" spans="1:4" ht="15">
      <c r="A156" s="9" t="s">
        <v>76</v>
      </c>
      <c r="B156" s="33">
        <f>'[1]По ТУ'!D157</f>
        <v>1295</v>
      </c>
      <c r="C156" s="11">
        <f>'[1]По ТУ'!AD157</f>
        <v>431.085</v>
      </c>
      <c r="D156" s="12">
        <f>'[1]По ТУ'!AE157</f>
        <v>0.33288416988416986</v>
      </c>
    </row>
    <row r="157" spans="1:4" ht="15" customHeight="1">
      <c r="A157" s="9" t="s">
        <v>35</v>
      </c>
      <c r="B157" s="33">
        <f>'[1]По ТУ'!D158</f>
        <v>95</v>
      </c>
      <c r="C157" s="11">
        <f>'[1]По ТУ'!AD158</f>
        <v>0</v>
      </c>
      <c r="D157" s="12">
        <f>'[1]По ТУ'!AE158</f>
        <v>0</v>
      </c>
    </row>
    <row r="158" spans="1:4" ht="15">
      <c r="A158" s="14" t="s">
        <v>25</v>
      </c>
      <c r="B158" s="34">
        <f>'[1]По ТУ'!D159</f>
        <v>6851</v>
      </c>
      <c r="C158" s="16">
        <f>'[1]По ТУ'!AD159</f>
        <v>3626.8650000000002</v>
      </c>
      <c r="D158" s="17">
        <f>'[1]По ТУ'!AE159</f>
        <v>0.5293920595533499</v>
      </c>
    </row>
    <row r="159" spans="1:4" ht="15">
      <c r="A159" s="53" t="s">
        <v>26</v>
      </c>
      <c r="B159" s="54"/>
      <c r="C159" s="54"/>
      <c r="D159" s="55"/>
    </row>
    <row r="160" spans="1:4" ht="15">
      <c r="A160" s="9" t="s">
        <v>27</v>
      </c>
      <c r="B160" s="18">
        <f>'[1]По ТУ'!D161</f>
        <v>91</v>
      </c>
      <c r="C160" s="19">
        <f>'[1]По ТУ'!AD161</f>
        <v>0</v>
      </c>
      <c r="D160" s="20">
        <f>'[1]По ТУ'!AE161</f>
        <v>0</v>
      </c>
    </row>
    <row r="161" spans="1:4" ht="15">
      <c r="A161" s="9" t="s">
        <v>29</v>
      </c>
      <c r="B161" s="18">
        <f>'[1]По ТУ'!D162</f>
        <v>339</v>
      </c>
      <c r="C161" s="19">
        <f>'[1]По ТУ'!AD162</f>
        <v>0</v>
      </c>
      <c r="D161" s="20">
        <f>'[1]По ТУ'!AE162</f>
        <v>0</v>
      </c>
    </row>
    <row r="162" spans="1:4" ht="15">
      <c r="A162" s="9" t="s">
        <v>30</v>
      </c>
      <c r="B162" s="18">
        <f>'[1]По ТУ'!D163</f>
        <v>100</v>
      </c>
      <c r="C162" s="19">
        <f>'[1]По ТУ'!AD163</f>
        <v>0</v>
      </c>
      <c r="D162" s="20">
        <f>'[1]По ТУ'!AE163</f>
        <v>0</v>
      </c>
    </row>
    <row r="163" spans="1:4" ht="15">
      <c r="A163" s="14" t="s">
        <v>25</v>
      </c>
      <c r="B163" s="21">
        <f>'[1]По ТУ'!D164</f>
        <v>530</v>
      </c>
      <c r="C163" s="22">
        <f>'[1]По ТУ'!AD164</f>
        <v>0</v>
      </c>
      <c r="D163" s="23">
        <f>'[1]По ТУ'!AE164</f>
        <v>0</v>
      </c>
    </row>
    <row r="164" spans="1:4" ht="15.75" customHeight="1">
      <c r="A164" s="58" t="s">
        <v>84</v>
      </c>
      <c r="B164" s="59"/>
      <c r="C164" s="59"/>
      <c r="D164" s="60"/>
    </row>
    <row r="165" spans="1:4" ht="18.75" customHeight="1">
      <c r="A165" s="58" t="s">
        <v>85</v>
      </c>
      <c r="B165" s="59"/>
      <c r="C165" s="59"/>
      <c r="D165" s="60"/>
    </row>
    <row r="166" spans="1:4" ht="15">
      <c r="A166" s="9" t="s">
        <v>43</v>
      </c>
      <c r="B166" s="33">
        <f>'[1]По ТУ'!D167</f>
        <v>15795.5</v>
      </c>
      <c r="C166" s="11">
        <f>'[1]По ТУ'!AD167</f>
        <v>0</v>
      </c>
      <c r="D166" s="12">
        <f>'[1]По ТУ'!AE167</f>
        <v>0</v>
      </c>
    </row>
    <row r="167" spans="1:4" ht="15">
      <c r="A167" s="9" t="s">
        <v>8</v>
      </c>
      <c r="B167" s="33">
        <f>'[1]По ТУ'!D168</f>
        <v>6480.38</v>
      </c>
      <c r="C167" s="11">
        <f>'[1]По ТУ'!AD168</f>
        <v>281.77200000000005</v>
      </c>
      <c r="D167" s="12">
        <f>'[1]По ТУ'!AE168</f>
        <v>0.04348078353429892</v>
      </c>
    </row>
    <row r="168" spans="1:4" ht="15">
      <c r="A168" s="9" t="s">
        <v>9</v>
      </c>
      <c r="B168" s="33">
        <f>'[1]По ТУ'!D169</f>
        <v>11969.66</v>
      </c>
      <c r="C168" s="11">
        <f>'[1]По ТУ'!AD169</f>
        <v>1613.5460000000005</v>
      </c>
      <c r="D168" s="12">
        <f>'[1]По ТУ'!AE169</f>
        <v>0.13480299356873968</v>
      </c>
    </row>
    <row r="169" spans="1:4" ht="15">
      <c r="A169" s="29" t="s">
        <v>86</v>
      </c>
      <c r="B169" s="33">
        <f>'[1]По ТУ'!D170</f>
        <v>739.67</v>
      </c>
      <c r="C169" s="11">
        <f>'[1]По ТУ'!AD170</f>
        <v>2.664</v>
      </c>
      <c r="D169" s="12">
        <f>'[1]По ТУ'!AE170</f>
        <v>0.0036016061216488436</v>
      </c>
    </row>
    <row r="170" spans="1:4" ht="30.75">
      <c r="A170" s="35" t="s">
        <v>78</v>
      </c>
      <c r="B170" s="33">
        <f>'[1]По ТУ'!D171</f>
        <v>1637.26</v>
      </c>
      <c r="C170" s="11">
        <f>'[1]По ТУ'!AD171</f>
        <v>12.664</v>
      </c>
      <c r="D170" s="12">
        <f>'[1]По ТУ'!AE171</f>
        <v>0.007734874118954839</v>
      </c>
    </row>
    <row r="171" spans="1:4" ht="15">
      <c r="A171" s="9" t="s">
        <v>45</v>
      </c>
      <c r="B171" s="33">
        <f>'[1]По ТУ'!D172</f>
        <v>776.1</v>
      </c>
      <c r="C171" s="11">
        <f>'[1]По ТУ'!AD172</f>
        <v>139.314</v>
      </c>
      <c r="D171" s="12">
        <f>'[1]По ТУ'!AE172</f>
        <v>0.17950521839969075</v>
      </c>
    </row>
    <row r="172" spans="1:4" ht="15">
      <c r="A172" s="9" t="s">
        <v>10</v>
      </c>
      <c r="B172" s="33">
        <f>'[1]По ТУ'!D173</f>
        <v>3281.72</v>
      </c>
      <c r="C172" s="11">
        <f>'[1]По ТУ'!AD173</f>
        <v>92.567</v>
      </c>
      <c r="D172" s="12">
        <f>'[1]По ТУ'!AE173</f>
        <v>0.0282068549419207</v>
      </c>
    </row>
    <row r="173" spans="1:4" ht="15">
      <c r="A173" s="9" t="s">
        <v>87</v>
      </c>
      <c r="B173" s="33">
        <f>'[1]По ТУ'!D174</f>
        <v>4.5</v>
      </c>
      <c r="C173" s="11">
        <f>'[1]По ТУ'!AD174</f>
        <v>0</v>
      </c>
      <c r="D173" s="12">
        <f>'[1]По ТУ'!AE174</f>
        <v>0</v>
      </c>
    </row>
    <row r="174" spans="1:4" ht="15">
      <c r="A174" s="9" t="s">
        <v>88</v>
      </c>
      <c r="B174" s="33">
        <f>'[1]По ТУ'!D175</f>
        <v>20</v>
      </c>
      <c r="C174" s="11">
        <f>'[1]По ТУ'!AD175</f>
        <v>20.142</v>
      </c>
      <c r="D174" s="12">
        <f>'[1]По ТУ'!AE175</f>
        <v>1.0070999999999999</v>
      </c>
    </row>
    <row r="175" spans="1:4" ht="15">
      <c r="A175" s="9" t="s">
        <v>89</v>
      </c>
      <c r="B175" s="33">
        <f>'[1]По ТУ'!D176</f>
        <v>7799.32</v>
      </c>
      <c r="C175" s="11">
        <f>'[1]По ТУ'!AD176</f>
        <v>0</v>
      </c>
      <c r="D175" s="12">
        <f>'[1]По ТУ'!AE176</f>
        <v>0</v>
      </c>
    </row>
    <row r="176" spans="1:4" ht="15">
      <c r="A176" s="9" t="s">
        <v>32</v>
      </c>
      <c r="B176" s="33">
        <f>'[1]По ТУ'!D177</f>
        <v>697.8</v>
      </c>
      <c r="C176" s="11">
        <f>'[1]По ТУ'!AD177</f>
        <v>48.334</v>
      </c>
      <c r="D176" s="12">
        <f>'[1]По ТУ'!AE177</f>
        <v>0.06926626540556034</v>
      </c>
    </row>
    <row r="177" spans="1:4" ht="15">
      <c r="A177" s="9" t="s">
        <v>90</v>
      </c>
      <c r="B177" s="33">
        <f>'[1]По ТУ'!D178</f>
        <v>497.86</v>
      </c>
      <c r="C177" s="11">
        <f>'[1]По ТУ'!AD178</f>
        <v>0</v>
      </c>
      <c r="D177" s="12">
        <f>'[1]По ТУ'!AE178</f>
        <v>0</v>
      </c>
    </row>
    <row r="178" spans="1:4" ht="15">
      <c r="A178" s="9" t="s">
        <v>91</v>
      </c>
      <c r="B178" s="33">
        <f>'[1]По ТУ'!D179</f>
        <v>4583.88</v>
      </c>
      <c r="C178" s="11">
        <f>'[1]По ТУ'!AD179</f>
        <v>100.076</v>
      </c>
      <c r="D178" s="12">
        <f>'[1]По ТУ'!AE179</f>
        <v>0.02183215965513931</v>
      </c>
    </row>
    <row r="179" spans="1:4" ht="15">
      <c r="A179" s="9" t="s">
        <v>92</v>
      </c>
      <c r="B179" s="33">
        <f>'[1]По ТУ'!D180</f>
        <v>42</v>
      </c>
      <c r="C179" s="11">
        <f>'[1]По ТУ'!AD180</f>
        <v>332.279</v>
      </c>
      <c r="D179" s="12">
        <f>'[1]По ТУ'!AE180</f>
        <v>7.911404761904762</v>
      </c>
    </row>
    <row r="180" spans="1:4" ht="15">
      <c r="A180" s="9" t="s">
        <v>55</v>
      </c>
      <c r="B180" s="33">
        <f>'[1]По ТУ'!D181</f>
        <v>34985.4</v>
      </c>
      <c r="C180" s="11">
        <f>'[1]По ТУ'!AD181</f>
        <v>13.313</v>
      </c>
      <c r="D180" s="12">
        <f>'[1]По ТУ'!AE181</f>
        <v>0.0003805301640112733</v>
      </c>
    </row>
    <row r="181" spans="1:4" ht="18">
      <c r="A181" s="9" t="s">
        <v>93</v>
      </c>
      <c r="B181" s="33">
        <f>'[1]По ТУ'!D182</f>
        <v>6.2</v>
      </c>
      <c r="C181" s="11">
        <f>'[1]По ТУ'!AD182</f>
        <v>12.117</v>
      </c>
      <c r="D181" s="12">
        <f>'[1]По ТУ'!AE182</f>
        <v>1.9543548387096774</v>
      </c>
    </row>
    <row r="182" spans="1:4" ht="15">
      <c r="A182" s="9" t="s">
        <v>94</v>
      </c>
      <c r="B182" s="33">
        <f>'[1]По ТУ'!D183</f>
        <v>35</v>
      </c>
      <c r="C182" s="11">
        <f>'[1]По ТУ'!AD183</f>
        <v>0.21</v>
      </c>
      <c r="D182" s="12">
        <f>'[1]По ТУ'!AE183</f>
        <v>0.006</v>
      </c>
    </row>
    <row r="183" spans="1:4" ht="16.5" customHeight="1">
      <c r="A183" s="9" t="s">
        <v>95</v>
      </c>
      <c r="B183" s="33">
        <f>'[1]По ТУ'!D184</f>
        <v>10.21</v>
      </c>
      <c r="C183" s="11">
        <f>'[1]По ТУ'!AD184</f>
        <v>10.21</v>
      </c>
      <c r="D183" s="12">
        <f>'[1]По ТУ'!AE184</f>
        <v>1</v>
      </c>
    </row>
    <row r="184" spans="1:4" ht="16.5" customHeight="1">
      <c r="A184" s="9" t="s">
        <v>96</v>
      </c>
      <c r="B184" s="33">
        <f>'[1]По ТУ'!D185</f>
        <v>5.3</v>
      </c>
      <c r="C184" s="11">
        <f>'[1]По ТУ'!AD185</f>
        <v>8.77</v>
      </c>
      <c r="D184" s="12">
        <f>'[1]По ТУ'!AE185</f>
        <v>1.6547169811320754</v>
      </c>
    </row>
    <row r="185" spans="1:4" ht="15">
      <c r="A185" s="9" t="s">
        <v>97</v>
      </c>
      <c r="B185" s="33">
        <f>'[1]По ТУ'!D186</f>
        <v>14</v>
      </c>
      <c r="C185" s="11">
        <f>'[1]По ТУ'!AD186</f>
        <v>23.02</v>
      </c>
      <c r="D185" s="12">
        <f>'[1]По ТУ'!AE186</f>
        <v>1.6442857142857144</v>
      </c>
    </row>
    <row r="186" spans="1:4" ht="15">
      <c r="A186" s="9" t="s">
        <v>98</v>
      </c>
      <c r="B186" s="33">
        <f>'[1]По ТУ'!D187</f>
        <v>797.96</v>
      </c>
      <c r="C186" s="11">
        <f>'[1]По ТУ'!AD187</f>
        <v>0</v>
      </c>
      <c r="D186" s="12">
        <f>'[1]По ТУ'!AE187</f>
        <v>0</v>
      </c>
    </row>
    <row r="187" spans="1:4" ht="17.25" customHeight="1">
      <c r="A187" s="9" t="s">
        <v>39</v>
      </c>
      <c r="B187" s="33">
        <f>'[1]По ТУ'!D188</f>
        <v>247.54</v>
      </c>
      <c r="C187" s="11">
        <f>'[1]По ТУ'!AD188</f>
        <v>228.101</v>
      </c>
      <c r="D187" s="12">
        <f>'[1]По ТУ'!AE188</f>
        <v>0.9214712773693141</v>
      </c>
    </row>
    <row r="188" spans="1:4" ht="15">
      <c r="A188" s="9" t="s">
        <v>99</v>
      </c>
      <c r="B188" s="33">
        <f>'[1]По ТУ'!D189</f>
        <v>599</v>
      </c>
      <c r="C188" s="11">
        <f>'[1]По ТУ'!AD189</f>
        <v>9.495</v>
      </c>
      <c r="D188" s="12">
        <f>'[1]По ТУ'!AE189</f>
        <v>0.015851419031719532</v>
      </c>
    </row>
    <row r="189" spans="1:4" ht="15">
      <c r="A189" s="9" t="s">
        <v>59</v>
      </c>
      <c r="B189" s="33">
        <f>'[1]По ТУ'!D190</f>
        <v>999</v>
      </c>
      <c r="C189" s="11">
        <f>'[1]По ТУ'!AD190</f>
        <v>0</v>
      </c>
      <c r="D189" s="12">
        <f>'[1]По ТУ'!AE190</f>
        <v>0</v>
      </c>
    </row>
    <row r="190" spans="1:4" ht="18">
      <c r="A190" s="9" t="s">
        <v>100</v>
      </c>
      <c r="B190" s="33">
        <f>'[1]По ТУ'!D191</f>
        <v>20</v>
      </c>
      <c r="C190" s="11">
        <f>'[1]По ТУ'!AD191</f>
        <v>11.665</v>
      </c>
      <c r="D190" s="12">
        <f>'[1]По ТУ'!AE191</f>
        <v>0.5832499999999999</v>
      </c>
    </row>
    <row r="191" spans="1:4" ht="15">
      <c r="A191" s="9" t="s">
        <v>101</v>
      </c>
      <c r="B191" s="33">
        <f>'[1]По ТУ'!D192</f>
        <v>199</v>
      </c>
      <c r="C191" s="11">
        <f>'[1]По ТУ'!AD192</f>
        <v>9.71</v>
      </c>
      <c r="D191" s="12">
        <f>'[1]По ТУ'!AE192</f>
        <v>0.048793969849246235</v>
      </c>
    </row>
    <row r="192" spans="1:4" ht="15">
      <c r="A192" s="9" t="s">
        <v>102</v>
      </c>
      <c r="B192" s="33">
        <f>'[1]По ТУ'!D193</f>
        <v>8.8</v>
      </c>
      <c r="C192" s="11">
        <f>'[1]По ТУ'!AD193</f>
        <v>8.048</v>
      </c>
      <c r="D192" s="12">
        <f>'[1]По ТУ'!AE193</f>
        <v>0.9145454545454544</v>
      </c>
    </row>
    <row r="193" spans="1:4" ht="15">
      <c r="A193" s="9" t="s">
        <v>103</v>
      </c>
      <c r="B193" s="33">
        <f>'[1]По ТУ'!D194</f>
        <v>49</v>
      </c>
      <c r="C193" s="11">
        <f>'[1]По ТУ'!AD194</f>
        <v>41.986</v>
      </c>
      <c r="D193" s="12">
        <f>'[1]По ТУ'!AE194</f>
        <v>0.8568571428571428</v>
      </c>
    </row>
    <row r="194" spans="1:4" ht="15">
      <c r="A194" s="9" t="s">
        <v>104</v>
      </c>
      <c r="B194" s="33">
        <f>'[1]По ТУ'!D195</f>
        <v>17.96</v>
      </c>
      <c r="C194" s="11">
        <f>'[1]По ТУ'!AD195</f>
        <v>2.557</v>
      </c>
      <c r="D194" s="12">
        <f>'[1]По ТУ'!AE195</f>
        <v>0.1423719376391982</v>
      </c>
    </row>
    <row r="195" spans="1:4" ht="18">
      <c r="A195" s="9" t="s">
        <v>105</v>
      </c>
      <c r="B195" s="33">
        <f>'[1]По ТУ'!D196</f>
        <v>398.95</v>
      </c>
      <c r="C195" s="11">
        <f>'[1]По ТУ'!AD196</f>
        <v>660.261</v>
      </c>
      <c r="D195" s="12">
        <f>'[1]По ТУ'!AE196</f>
        <v>1.654996866775285</v>
      </c>
    </row>
    <row r="196" spans="1:4" ht="15">
      <c r="A196" s="9" t="s">
        <v>106</v>
      </c>
      <c r="B196" s="33">
        <f>'[1]По ТУ'!D197</f>
        <v>498.5</v>
      </c>
      <c r="C196" s="11">
        <f>'[1]По ТУ'!AD197</f>
        <v>0</v>
      </c>
      <c r="D196" s="12">
        <f>'[1]По ТУ'!AE197</f>
        <v>0</v>
      </c>
    </row>
    <row r="197" spans="1:4" ht="15">
      <c r="A197" s="14" t="s">
        <v>25</v>
      </c>
      <c r="B197" s="34">
        <f>'[1]По ТУ'!D198</f>
        <v>93217.47000000002</v>
      </c>
      <c r="C197" s="16">
        <f>'[1]По ТУ'!AD198</f>
        <v>3682.821</v>
      </c>
      <c r="D197" s="17">
        <f>'[1]По ТУ'!AE198</f>
        <v>0.03950784118041392</v>
      </c>
    </row>
    <row r="198" spans="1:4" ht="18.75" customHeight="1">
      <c r="A198" s="58" t="s">
        <v>107</v>
      </c>
      <c r="B198" s="59"/>
      <c r="C198" s="59"/>
      <c r="D198" s="60"/>
    </row>
    <row r="199" spans="1:7" ht="15">
      <c r="A199" s="9" t="s">
        <v>43</v>
      </c>
      <c r="B199" s="33">
        <f>'[1]По ТУ'!D200</f>
        <v>1999.9</v>
      </c>
      <c r="C199" s="11">
        <f>'[1]По ТУ'!AD200</f>
        <v>0</v>
      </c>
      <c r="D199" s="12">
        <f>'[1]По ТУ'!AE200</f>
        <v>0</v>
      </c>
      <c r="F199" s="36"/>
      <c r="G199" s="37"/>
    </row>
    <row r="200" spans="1:7" ht="15">
      <c r="A200" s="9" t="s">
        <v>8</v>
      </c>
      <c r="B200" s="33">
        <f>'[1]По ТУ'!D201</f>
        <v>1994.8</v>
      </c>
      <c r="C200" s="11">
        <f>'[1]По ТУ'!AD201</f>
        <v>0</v>
      </c>
      <c r="D200" s="12">
        <f>'[1]По ТУ'!AE201</f>
        <v>0</v>
      </c>
      <c r="F200" s="36"/>
      <c r="G200" s="38"/>
    </row>
    <row r="201" spans="1:7" ht="15">
      <c r="A201" s="9" t="s">
        <v>9</v>
      </c>
      <c r="B201" s="33">
        <f>'[1]По ТУ'!D202</f>
        <v>2360.7</v>
      </c>
      <c r="C201" s="11">
        <f>'[1]По ТУ'!AD202</f>
        <v>0.143</v>
      </c>
      <c r="D201" s="12">
        <f>'[1]По ТУ'!AE202</f>
        <v>6.0575253102893206E-05</v>
      </c>
      <c r="F201" s="36"/>
      <c r="G201" s="38"/>
    </row>
    <row r="202" spans="1:7" ht="15">
      <c r="A202" s="9" t="s">
        <v>33</v>
      </c>
      <c r="B202" s="33">
        <f>'[1]По ТУ'!D203</f>
        <v>861.4</v>
      </c>
      <c r="C202" s="11">
        <f>'[1]По ТУ'!AD203</f>
        <v>0</v>
      </c>
      <c r="D202" s="12">
        <f>'[1]По ТУ'!AE203</f>
        <v>0</v>
      </c>
      <c r="F202" s="36"/>
      <c r="G202" s="38"/>
    </row>
    <row r="203" spans="1:7" ht="15">
      <c r="A203" s="9" t="s">
        <v>45</v>
      </c>
      <c r="B203" s="33">
        <f>'[1]По ТУ'!D204</f>
        <v>73.9</v>
      </c>
      <c r="C203" s="11">
        <f>'[1]По ТУ'!AD204</f>
        <v>0.03</v>
      </c>
      <c r="D203" s="12">
        <f>'[1]По ТУ'!AE204</f>
        <v>0.00040595399188092014</v>
      </c>
      <c r="F203" s="36"/>
      <c r="G203" s="38"/>
    </row>
    <row r="204" spans="1:7" ht="15.75" customHeight="1">
      <c r="A204" s="9" t="s">
        <v>108</v>
      </c>
      <c r="B204" s="33">
        <f>'[1]По ТУ'!D205</f>
        <v>4970</v>
      </c>
      <c r="C204" s="11">
        <f>'[1]По ТУ'!AD205</f>
        <v>1.399</v>
      </c>
      <c r="D204" s="12">
        <f>'[1]По ТУ'!AE205</f>
        <v>0.0002814889336016097</v>
      </c>
      <c r="F204" s="36"/>
      <c r="G204" s="38"/>
    </row>
    <row r="205" spans="1:7" ht="15">
      <c r="A205" s="9" t="s">
        <v>10</v>
      </c>
      <c r="B205" s="33">
        <f>'[1]По ТУ'!D206</f>
        <v>1052.6</v>
      </c>
      <c r="C205" s="11">
        <f>'[1]По ТУ'!AD206</f>
        <v>41.155</v>
      </c>
      <c r="D205" s="12">
        <f>'[1]По ТУ'!AE206</f>
        <v>0.03909842295268859</v>
      </c>
      <c r="F205" s="36"/>
      <c r="G205" s="38"/>
    </row>
    <row r="206" spans="1:7" ht="15.75" customHeight="1">
      <c r="A206" s="9" t="s">
        <v>32</v>
      </c>
      <c r="B206" s="33">
        <f>'[1]По ТУ'!D207</f>
        <v>299.7</v>
      </c>
      <c r="C206" s="11">
        <f>'[1]По ТУ'!AD207</f>
        <v>0</v>
      </c>
      <c r="D206" s="12">
        <f>'[1]По ТУ'!AE207</f>
        <v>0</v>
      </c>
      <c r="F206" s="36"/>
      <c r="G206" s="38"/>
    </row>
    <row r="207" spans="1:7" ht="33" customHeight="1" hidden="1">
      <c r="A207" s="9" t="s">
        <v>78</v>
      </c>
      <c r="B207" s="33">
        <f>'[1]По ТУ'!D208</f>
        <v>0</v>
      </c>
      <c r="C207" s="11">
        <f>'[1]По ТУ'!AD208</f>
        <v>0</v>
      </c>
      <c r="D207" s="12" t="e">
        <f>'[1]По ТУ'!AE208</f>
        <v>#DIV/0!</v>
      </c>
      <c r="F207" s="36"/>
      <c r="G207" s="38"/>
    </row>
    <row r="208" spans="1:7" ht="15" hidden="1">
      <c r="A208" s="9" t="s">
        <v>86</v>
      </c>
      <c r="B208" s="33">
        <f>'[1]По ТУ'!D209</f>
        <v>0</v>
      </c>
      <c r="C208" s="11">
        <f>'[1]По ТУ'!AD209</f>
        <v>0</v>
      </c>
      <c r="D208" s="12">
        <f>'[1]По ТУ'!AE209</f>
        <v>0</v>
      </c>
      <c r="F208" s="36"/>
      <c r="G208" s="38"/>
    </row>
    <row r="209" spans="1:7" ht="15">
      <c r="A209" s="9" t="s">
        <v>90</v>
      </c>
      <c r="B209" s="33">
        <f>'[1]По ТУ'!D210</f>
        <v>199.7</v>
      </c>
      <c r="C209" s="11">
        <f>'[1]По ТУ'!AD210</f>
        <v>0</v>
      </c>
      <c r="D209" s="12">
        <f>'[1]По ТУ'!AE210</f>
        <v>0</v>
      </c>
      <c r="F209" s="36"/>
      <c r="G209" s="38"/>
    </row>
    <row r="210" spans="1:7" ht="15">
      <c r="A210" s="9" t="s">
        <v>91</v>
      </c>
      <c r="B210" s="33">
        <f>'[1]По ТУ'!D211</f>
        <v>498.5</v>
      </c>
      <c r="C210" s="11">
        <f>'[1]По ТУ'!AD211</f>
        <v>0</v>
      </c>
      <c r="D210" s="12">
        <f>'[1]По ТУ'!AE211</f>
        <v>0</v>
      </c>
      <c r="F210" s="36"/>
      <c r="G210" s="38"/>
    </row>
    <row r="211" spans="1:7" ht="15">
      <c r="A211" s="9" t="s">
        <v>55</v>
      </c>
      <c r="B211" s="33">
        <f>'[1]По ТУ'!D212</f>
        <v>14995.1</v>
      </c>
      <c r="C211" s="11">
        <f>'[1]По ТУ'!AD212</f>
        <v>0</v>
      </c>
      <c r="D211" s="12">
        <f>'[1]По ТУ'!AE212</f>
        <v>0</v>
      </c>
      <c r="F211" s="36"/>
      <c r="G211" s="38"/>
    </row>
    <row r="212" spans="1:7" ht="15">
      <c r="A212" s="9" t="s">
        <v>109</v>
      </c>
      <c r="B212" s="33">
        <f>'[1]По ТУ'!D213</f>
        <v>12.85</v>
      </c>
      <c r="C212" s="11">
        <f>'[1]По ТУ'!AD213</f>
        <v>0.252</v>
      </c>
      <c r="D212" s="12">
        <f>'[1]По ТУ'!AE213</f>
        <v>0.019610894941634243</v>
      </c>
      <c r="F212" s="36"/>
      <c r="G212" s="38"/>
    </row>
    <row r="213" spans="1:7" ht="15">
      <c r="A213" s="9" t="s">
        <v>21</v>
      </c>
      <c r="B213" s="33">
        <f>'[1]По ТУ'!D214</f>
        <v>1877.9</v>
      </c>
      <c r="C213" s="11">
        <f>'[1]По ТУ'!AD214</f>
        <v>2064.541</v>
      </c>
      <c r="D213" s="12">
        <f>'[1]По ТУ'!AE214</f>
        <v>1.0993881463336705</v>
      </c>
      <c r="F213" s="36"/>
      <c r="G213" s="38"/>
    </row>
    <row r="214" spans="1:7" ht="16.5" customHeight="1">
      <c r="A214" s="9" t="s">
        <v>56</v>
      </c>
      <c r="B214" s="33">
        <f>'[1]По ТУ'!D215</f>
        <v>41.9</v>
      </c>
      <c r="C214" s="11">
        <f>'[1]По ТУ'!AD215</f>
        <v>0.504</v>
      </c>
      <c r="D214" s="12">
        <f>'[1]По ТУ'!AE215</f>
        <v>0.012028639618138425</v>
      </c>
      <c r="F214" s="36"/>
      <c r="G214" s="38"/>
    </row>
    <row r="215" spans="1:7" ht="17.25" customHeight="1">
      <c r="A215" s="9" t="s">
        <v>39</v>
      </c>
      <c r="B215" s="33">
        <f>'[1]По ТУ'!D216</f>
        <v>9.85</v>
      </c>
      <c r="C215" s="11">
        <f>'[1]По ТУ'!AD216</f>
        <v>0</v>
      </c>
      <c r="D215" s="12">
        <f>'[1]По ТУ'!AE216</f>
        <v>0</v>
      </c>
      <c r="F215" s="36"/>
      <c r="G215" s="38"/>
    </row>
    <row r="216" spans="1:7" ht="15">
      <c r="A216" s="9" t="s">
        <v>99</v>
      </c>
      <c r="B216" s="33">
        <f>'[1]По ТУ'!D217</f>
        <v>94</v>
      </c>
      <c r="C216" s="11">
        <f>'[1]По ТУ'!AD217</f>
        <v>0</v>
      </c>
      <c r="D216" s="12">
        <f>'[1]По ТУ'!AE217</f>
        <v>0</v>
      </c>
      <c r="F216" s="36"/>
      <c r="G216" s="38"/>
    </row>
    <row r="217" spans="1:7" ht="15">
      <c r="A217" s="9" t="s">
        <v>22</v>
      </c>
      <c r="B217" s="33">
        <f>'[1]По ТУ'!D218</f>
        <v>46.5</v>
      </c>
      <c r="C217" s="11">
        <f>'[1]По ТУ'!AD218</f>
        <v>2.8089999999999997</v>
      </c>
      <c r="D217" s="12">
        <f>'[1]По ТУ'!AE218</f>
        <v>0.06040860215053763</v>
      </c>
      <c r="F217" s="36"/>
      <c r="G217" s="38"/>
    </row>
    <row r="218" spans="1:7" ht="15">
      <c r="A218" s="9" t="s">
        <v>110</v>
      </c>
      <c r="B218" s="33">
        <f>'[1]По ТУ'!D219</f>
        <v>1.98</v>
      </c>
      <c r="C218" s="11">
        <f>'[1]По ТУ'!AD219</f>
        <v>0</v>
      </c>
      <c r="D218" s="12">
        <f>'[1]По ТУ'!AE219</f>
        <v>0</v>
      </c>
      <c r="F218" s="36"/>
      <c r="G218" s="38"/>
    </row>
    <row r="219" spans="1:7" ht="15">
      <c r="A219" s="9" t="s">
        <v>101</v>
      </c>
      <c r="B219" s="33">
        <f>'[1]По ТУ'!D220</f>
        <v>1.98</v>
      </c>
      <c r="C219" s="11">
        <f>'[1]По ТУ'!AD220</f>
        <v>0</v>
      </c>
      <c r="D219" s="12">
        <f>'[1]По ТУ'!AE220</f>
        <v>0</v>
      </c>
      <c r="F219" s="36"/>
      <c r="G219" s="38"/>
    </row>
    <row r="220" spans="1:7" ht="15">
      <c r="A220" s="9" t="s">
        <v>70</v>
      </c>
      <c r="B220" s="33">
        <f>'[1]По ТУ'!D221</f>
        <v>0.98</v>
      </c>
      <c r="C220" s="11">
        <f>'[1]По ТУ'!AD221</f>
        <v>0</v>
      </c>
      <c r="D220" s="12">
        <f>'[1]По ТУ'!AE221</f>
        <v>0</v>
      </c>
      <c r="F220" s="36"/>
      <c r="G220" s="38"/>
    </row>
    <row r="221" spans="1:7" ht="15">
      <c r="A221" s="9" t="s">
        <v>106</v>
      </c>
      <c r="B221" s="33">
        <f>'[1]По ТУ'!D222</f>
        <v>2499.9</v>
      </c>
      <c r="C221" s="11">
        <f>'[1]По ТУ'!AD222</f>
        <v>0</v>
      </c>
      <c r="D221" s="12">
        <f>'[1]По ТУ'!AE222</f>
        <v>0</v>
      </c>
      <c r="F221" s="36"/>
      <c r="G221" s="38"/>
    </row>
    <row r="222" spans="1:7" ht="15" customHeight="1">
      <c r="A222" s="9" t="s">
        <v>35</v>
      </c>
      <c r="B222" s="33">
        <f>'[1]По ТУ'!D223</f>
        <v>4399.8</v>
      </c>
      <c r="C222" s="11">
        <f>'[1]По ТУ'!AD223</f>
        <v>0</v>
      </c>
      <c r="D222" s="12">
        <f>'[1]По ТУ'!AE223</f>
        <v>0</v>
      </c>
      <c r="F222" s="36"/>
      <c r="G222" s="38"/>
    </row>
    <row r="223" spans="1:7" ht="15">
      <c r="A223" s="14" t="s">
        <v>25</v>
      </c>
      <c r="B223" s="34">
        <f>'[1]По ТУ'!D224</f>
        <v>38293.94</v>
      </c>
      <c r="C223" s="16">
        <f>'[1]По ТУ'!AD224</f>
        <v>2110.833</v>
      </c>
      <c r="D223" s="17">
        <f>'[1]По ТУ'!AE224</f>
        <v>0.05512185478955678</v>
      </c>
      <c r="F223" s="39"/>
      <c r="G223" s="40"/>
    </row>
    <row r="224" spans="1:7" ht="17.25" customHeight="1">
      <c r="A224" s="58" t="s">
        <v>111</v>
      </c>
      <c r="B224" s="59"/>
      <c r="C224" s="59"/>
      <c r="D224" s="60"/>
      <c r="F224" s="36"/>
      <c r="G224" s="38"/>
    </row>
    <row r="225" spans="1:7" ht="15">
      <c r="A225" s="24" t="s">
        <v>8</v>
      </c>
      <c r="B225" s="10">
        <f>'[1]По ТУ'!D226</f>
        <v>3563.45</v>
      </c>
      <c r="C225" s="11">
        <f>'[1]По ТУ'!AD226</f>
        <v>3.004</v>
      </c>
      <c r="D225" s="12">
        <f>'[1]По ТУ'!AE226</f>
        <v>0.0008430032693036244</v>
      </c>
      <c r="F225" s="41"/>
      <c r="G225" s="38"/>
    </row>
    <row r="226" spans="1:7" ht="15">
      <c r="A226" s="9" t="s">
        <v>112</v>
      </c>
      <c r="B226" s="10">
        <f>'[1]По ТУ'!D227</f>
        <v>81.3</v>
      </c>
      <c r="C226" s="11">
        <f>'[1]По ТУ'!AD227</f>
        <v>47.587</v>
      </c>
      <c r="D226" s="12">
        <f>'[1]По ТУ'!AE227</f>
        <v>0.5853259532595326</v>
      </c>
      <c r="F226" s="41"/>
      <c r="G226" s="38"/>
    </row>
    <row r="227" spans="1:7" ht="15">
      <c r="A227" s="9" t="s">
        <v>45</v>
      </c>
      <c r="B227" s="10">
        <f>'[1]По ТУ'!D228</f>
        <v>214.27</v>
      </c>
      <c r="C227" s="11">
        <f>'[1]По ТУ'!AD228</f>
        <v>286.571</v>
      </c>
      <c r="D227" s="12">
        <f>'[1]По ТУ'!AE228</f>
        <v>1.337429411490176</v>
      </c>
      <c r="F227" s="41"/>
      <c r="G227" s="38"/>
    </row>
    <row r="228" spans="1:7" ht="15">
      <c r="A228" s="9" t="s">
        <v>86</v>
      </c>
      <c r="B228" s="10">
        <f>'[1]По ТУ'!D229</f>
        <v>199</v>
      </c>
      <c r="C228" s="11">
        <f>'[1]По ТУ'!AD229</f>
        <v>0</v>
      </c>
      <c r="D228" s="12">
        <f>'[1]По ТУ'!AE229</f>
        <v>0</v>
      </c>
      <c r="F228" s="36"/>
      <c r="G228" s="38"/>
    </row>
    <row r="229" spans="1:7" ht="30.75">
      <c r="A229" s="9" t="s">
        <v>78</v>
      </c>
      <c r="B229" s="10">
        <f>'[1]По ТУ'!D230</f>
        <v>286.88</v>
      </c>
      <c r="C229" s="11">
        <f>'[1]По ТУ'!AD230</f>
        <v>24.469</v>
      </c>
      <c r="D229" s="12">
        <f>'[1]По ТУ'!AE230</f>
        <v>0.08529350250976019</v>
      </c>
      <c r="F229" s="36"/>
      <c r="G229" s="38"/>
    </row>
    <row r="230" spans="1:7" ht="18">
      <c r="A230" s="9" t="s">
        <v>113</v>
      </c>
      <c r="B230" s="10">
        <f>'[1]По ТУ'!D231</f>
        <v>6857.04</v>
      </c>
      <c r="C230" s="11">
        <f>'[1]По ТУ'!AD231</f>
        <v>7436.205</v>
      </c>
      <c r="D230" s="12">
        <f>'[1]По ТУ'!AE231</f>
        <v>1.0844628294424417</v>
      </c>
      <c r="F230" s="36"/>
      <c r="G230" s="38"/>
    </row>
    <row r="231" spans="1:7" ht="15">
      <c r="A231" s="9" t="s">
        <v>10</v>
      </c>
      <c r="B231" s="10">
        <f>'[1]По ТУ'!D232</f>
        <v>1556.57</v>
      </c>
      <c r="C231" s="11">
        <f>'[1]По ТУ'!AD232</f>
        <v>1609.106</v>
      </c>
      <c r="D231" s="12">
        <f>'[1]По ТУ'!AE232</f>
        <v>1.0337511322972948</v>
      </c>
      <c r="F231" s="36"/>
      <c r="G231" s="38"/>
    </row>
    <row r="232" spans="1:7" ht="15">
      <c r="A232" s="9" t="s">
        <v>90</v>
      </c>
      <c r="B232" s="10">
        <f>'[1]По ТУ'!D233</f>
        <v>1498</v>
      </c>
      <c r="C232" s="11">
        <f>'[1]По ТУ'!AD233</f>
        <v>0</v>
      </c>
      <c r="D232" s="12">
        <f>'[1]По ТУ'!AE233</f>
        <v>0</v>
      </c>
      <c r="F232" s="36"/>
      <c r="G232" s="38"/>
    </row>
    <row r="233" spans="1:7" ht="15">
      <c r="A233" s="9" t="s">
        <v>32</v>
      </c>
      <c r="B233" s="10">
        <f>'[1]По ТУ'!D234</f>
        <v>470</v>
      </c>
      <c r="C233" s="11">
        <f>'[1]По ТУ'!AD234</f>
        <v>0.408</v>
      </c>
      <c r="D233" s="12">
        <f>'[1]По ТУ'!AE234</f>
        <v>0.0008680851063829787</v>
      </c>
      <c r="F233" s="36"/>
      <c r="G233" s="38"/>
    </row>
    <row r="234" spans="1:7" ht="15">
      <c r="A234" s="9" t="s">
        <v>88</v>
      </c>
      <c r="B234" s="10">
        <f>'[1]По ТУ'!D235</f>
        <v>20.5</v>
      </c>
      <c r="C234" s="11">
        <f>'[1]По ТУ'!AD235</f>
        <v>0</v>
      </c>
      <c r="D234" s="12">
        <f>'[1]По ТУ'!AE235</f>
        <v>0</v>
      </c>
      <c r="F234" s="36"/>
      <c r="G234" s="38"/>
    </row>
    <row r="235" spans="1:7" ht="15">
      <c r="A235" s="9" t="s">
        <v>43</v>
      </c>
      <c r="B235" s="10">
        <f>'[1]По ТУ'!D236</f>
        <v>4999.86</v>
      </c>
      <c r="C235" s="11">
        <f>'[1]По ТУ'!AD236</f>
        <v>0</v>
      </c>
      <c r="D235" s="12">
        <f>'[1]По ТУ'!AE236</f>
        <v>0</v>
      </c>
      <c r="F235" s="36"/>
      <c r="G235" s="38"/>
    </row>
    <row r="236" spans="1:7" ht="18">
      <c r="A236" s="9" t="s">
        <v>114</v>
      </c>
      <c r="B236" s="10">
        <f>'[1]По ТУ'!D237</f>
        <v>1099</v>
      </c>
      <c r="C236" s="11">
        <f>'[1]По ТУ'!AD237</f>
        <v>529.892</v>
      </c>
      <c r="D236" s="12">
        <f>'[1]По ТУ'!AE237</f>
        <v>0.48215832575068246</v>
      </c>
      <c r="F236" s="36"/>
      <c r="G236" s="38"/>
    </row>
    <row r="237" spans="1:7" ht="15">
      <c r="A237" s="9" t="s">
        <v>55</v>
      </c>
      <c r="B237" s="10">
        <f>'[1]По ТУ'!D238</f>
        <v>14999</v>
      </c>
      <c r="C237" s="11">
        <f>'[1]По ТУ'!AD238</f>
        <v>0</v>
      </c>
      <c r="D237" s="12">
        <f>'[1]По ТУ'!AE238</f>
        <v>0</v>
      </c>
      <c r="F237" s="36"/>
      <c r="G237" s="38"/>
    </row>
    <row r="238" spans="1:7" ht="15">
      <c r="A238" s="9" t="s">
        <v>97</v>
      </c>
      <c r="B238" s="10">
        <f>'[1]По ТУ'!D239</f>
        <v>130</v>
      </c>
      <c r="C238" s="11">
        <f>'[1]По ТУ'!AD239</f>
        <v>0.089</v>
      </c>
      <c r="D238" s="12">
        <f>'[1]По ТУ'!AE239</f>
        <v>0.0006846153846153845</v>
      </c>
      <c r="F238" s="36"/>
      <c r="G238" s="38"/>
    </row>
    <row r="239" spans="1:7" ht="15">
      <c r="A239" s="9" t="s">
        <v>56</v>
      </c>
      <c r="B239" s="10">
        <f>'[1]По ТУ'!D240</f>
        <v>60</v>
      </c>
      <c r="C239" s="11">
        <f>'[1]По ТУ'!AD240</f>
        <v>0.172</v>
      </c>
      <c r="D239" s="12">
        <f>'[1]По ТУ'!AE240</f>
        <v>0.0028666666666666662</v>
      </c>
      <c r="F239" s="36"/>
      <c r="G239" s="38"/>
    </row>
    <row r="240" spans="1:7" ht="15">
      <c r="A240" s="9" t="s">
        <v>35</v>
      </c>
      <c r="B240" s="10">
        <f>'[1]По ТУ'!D241</f>
        <v>4519</v>
      </c>
      <c r="C240" s="11">
        <f>'[1]По ТУ'!AD241</f>
        <v>3101.909</v>
      </c>
      <c r="D240" s="12">
        <f>'[1]По ТУ'!AE241</f>
        <v>0.6864149148041603</v>
      </c>
      <c r="F240" s="36"/>
      <c r="G240" s="38"/>
    </row>
    <row r="241" spans="1:7" ht="15">
      <c r="A241" s="14" t="s">
        <v>25</v>
      </c>
      <c r="B241" s="15">
        <f>'[1]По ТУ'!D242</f>
        <v>40553.869999999995</v>
      </c>
      <c r="C241" s="16">
        <f>'[1]По ТУ'!AD242</f>
        <v>13039.412</v>
      </c>
      <c r="D241" s="17">
        <f>'[1]По ТУ'!AE242</f>
        <v>0.32153311138986246</v>
      </c>
      <c r="F241" s="39"/>
      <c r="G241" s="40"/>
    </row>
    <row r="242" spans="1:4" ht="15" customHeight="1">
      <c r="A242" s="58" t="s">
        <v>115</v>
      </c>
      <c r="B242" s="59"/>
      <c r="C242" s="59"/>
      <c r="D242" s="60"/>
    </row>
    <row r="243" spans="1:4" ht="15">
      <c r="A243" s="9" t="s">
        <v>14</v>
      </c>
      <c r="B243" s="10">
        <f>'[1]По ТУ'!D244</f>
        <v>750</v>
      </c>
      <c r="C243" s="11">
        <f>'[1]По ТУ'!AD244</f>
        <v>0</v>
      </c>
      <c r="D243" s="12">
        <f>'[1]По ТУ'!AE244</f>
        <v>0</v>
      </c>
    </row>
    <row r="244" spans="1:4" ht="15">
      <c r="A244" s="14" t="s">
        <v>25</v>
      </c>
      <c r="B244" s="15">
        <f>'[1]По ТУ'!D245</f>
        <v>750</v>
      </c>
      <c r="C244" s="16">
        <f>'[1]По ТУ'!AD245</f>
        <v>0</v>
      </c>
      <c r="D244" s="17">
        <f>'[1]По ТУ'!AE245</f>
        <v>0</v>
      </c>
    </row>
    <row r="245" spans="1:4" ht="15">
      <c r="A245" s="53" t="s">
        <v>26</v>
      </c>
      <c r="B245" s="54"/>
      <c r="C245" s="54"/>
      <c r="D245" s="55"/>
    </row>
    <row r="246" spans="1:4" ht="18">
      <c r="A246" s="9" t="s">
        <v>116</v>
      </c>
      <c r="B246" s="18">
        <f>'[1]По ТУ'!D247</f>
        <v>1427</v>
      </c>
      <c r="C246" s="19">
        <f>'[1]По ТУ'!AD247</f>
        <v>0</v>
      </c>
      <c r="D246" s="20">
        <f>'[1]По ТУ'!AE247</f>
        <v>0</v>
      </c>
    </row>
    <row r="247" spans="1:4" ht="15">
      <c r="A247" s="9" t="s">
        <v>28</v>
      </c>
      <c r="B247" s="18">
        <f>'[1]По ТУ'!D248</f>
        <v>800</v>
      </c>
      <c r="C247" s="19">
        <f>'[1]По ТУ'!AD248</f>
        <v>0</v>
      </c>
      <c r="D247" s="20">
        <f>'[1]По ТУ'!AE248</f>
        <v>0</v>
      </c>
    </row>
    <row r="248" spans="1:4" ht="18">
      <c r="A248" s="9" t="s">
        <v>117</v>
      </c>
      <c r="B248" s="18">
        <f>'[1]По ТУ'!D249</f>
        <v>340</v>
      </c>
      <c r="C248" s="19">
        <f>'[1]По ТУ'!AD249</f>
        <v>0</v>
      </c>
      <c r="D248" s="20">
        <f>'[1]По ТУ'!AE249</f>
        <v>0</v>
      </c>
    </row>
    <row r="249" spans="1:4" ht="18">
      <c r="A249" s="9" t="s">
        <v>118</v>
      </c>
      <c r="B249" s="18">
        <f>'[1]По ТУ'!D250</f>
        <v>741</v>
      </c>
      <c r="C249" s="19">
        <f>'[1]По ТУ'!AD250</f>
        <v>0</v>
      </c>
      <c r="D249" s="20">
        <f>'[1]По ТУ'!AE250</f>
        <v>0</v>
      </c>
    </row>
    <row r="250" spans="1:4" ht="17.25" customHeight="1">
      <c r="A250" s="14" t="s">
        <v>25</v>
      </c>
      <c r="B250" s="21">
        <f>'[1]По ТУ'!D251</f>
        <v>3308</v>
      </c>
      <c r="C250" s="22">
        <f>'[1]По ТУ'!AD251</f>
        <v>0</v>
      </c>
      <c r="D250" s="23">
        <f>'[1]По ТУ'!AE251</f>
        <v>0</v>
      </c>
    </row>
    <row r="251" spans="1:4" ht="15" customHeight="1">
      <c r="A251" s="58" t="s">
        <v>119</v>
      </c>
      <c r="B251" s="59"/>
      <c r="C251" s="59"/>
      <c r="D251" s="60"/>
    </row>
    <row r="252" spans="1:4" ht="15">
      <c r="A252" s="42" t="s">
        <v>14</v>
      </c>
      <c r="B252" s="10">
        <f>'[1]По ТУ'!D253</f>
        <v>3895</v>
      </c>
      <c r="C252" s="11">
        <f>'[1]По ТУ'!AD253</f>
        <v>0</v>
      </c>
      <c r="D252" s="12">
        <f>'[1]По ТУ'!AE253</f>
        <v>0</v>
      </c>
    </row>
    <row r="253" spans="1:4" ht="15">
      <c r="A253" s="14" t="s">
        <v>25</v>
      </c>
      <c r="B253" s="15">
        <f>'[1]По ТУ'!D254</f>
        <v>3895</v>
      </c>
      <c r="C253" s="16">
        <f>'[1]По ТУ'!AD254</f>
        <v>0</v>
      </c>
      <c r="D253" s="17">
        <f>'[1]По ТУ'!AE254</f>
        <v>0</v>
      </c>
    </row>
    <row r="254" spans="1:4" ht="15">
      <c r="A254" s="53" t="s">
        <v>26</v>
      </c>
      <c r="B254" s="54"/>
      <c r="C254" s="54"/>
      <c r="D254" s="55"/>
    </row>
    <row r="255" spans="1:4" ht="15">
      <c r="A255" s="9" t="s">
        <v>27</v>
      </c>
      <c r="B255" s="18">
        <f>'[1]По ТУ'!D256</f>
        <v>415</v>
      </c>
      <c r="C255" s="19">
        <f>'[1]По ТУ'!AD256</f>
        <v>0</v>
      </c>
      <c r="D255" s="20">
        <f>'[1]По ТУ'!AE256</f>
        <v>0</v>
      </c>
    </row>
    <row r="256" spans="1:4" ht="15">
      <c r="A256" s="9" t="s">
        <v>28</v>
      </c>
      <c r="B256" s="18">
        <f>'[1]По ТУ'!D257</f>
        <v>180</v>
      </c>
      <c r="C256" s="19">
        <f>'[1]По ТУ'!AD257</f>
        <v>0</v>
      </c>
      <c r="D256" s="20">
        <f>'[1]По ТУ'!AE257</f>
        <v>0</v>
      </c>
    </row>
    <row r="257" spans="1:4" ht="18">
      <c r="A257" s="9" t="s">
        <v>117</v>
      </c>
      <c r="B257" s="18">
        <f>'[1]По ТУ'!D258</f>
        <v>486</v>
      </c>
      <c r="C257" s="19">
        <f>'[1]По ТУ'!AD258</f>
        <v>0</v>
      </c>
      <c r="D257" s="20">
        <f>'[1]По ТУ'!AE258</f>
        <v>0</v>
      </c>
    </row>
    <row r="258" spans="1:4" ht="15">
      <c r="A258" s="9" t="s">
        <v>30</v>
      </c>
      <c r="B258" s="18">
        <f>'[1]По ТУ'!D259</f>
        <v>1305</v>
      </c>
      <c r="C258" s="19">
        <f>'[1]По ТУ'!AD259</f>
        <v>0</v>
      </c>
      <c r="D258" s="20">
        <f>'[1]По ТУ'!AE259</f>
        <v>0</v>
      </c>
    </row>
    <row r="259" spans="1:4" ht="15">
      <c r="A259" s="14" t="s">
        <v>25</v>
      </c>
      <c r="B259" s="21">
        <f>'[1]По ТУ'!D260</f>
        <v>2386</v>
      </c>
      <c r="C259" s="22">
        <f>'[1]По ТУ'!AD260</f>
        <v>0</v>
      </c>
      <c r="D259" s="23">
        <f>'[1]По ТУ'!AE260</f>
        <v>0</v>
      </c>
    </row>
    <row r="260" spans="1:4" s="30" customFormat="1" ht="15">
      <c r="A260" s="43" t="s">
        <v>120</v>
      </c>
      <c r="B260" s="15">
        <f>'[1]По ТУ'!D261</f>
        <v>1007357.2159999999</v>
      </c>
      <c r="C260" s="16">
        <f>'[1]По ТУ'!AD261</f>
        <v>128438.211</v>
      </c>
      <c r="D260" s="17">
        <f>'[1]По ТУ'!AE261</f>
        <v>0.127500164747914</v>
      </c>
    </row>
    <row r="261" spans="1:4" s="30" customFormat="1" ht="30.75">
      <c r="A261" s="14" t="s">
        <v>121</v>
      </c>
      <c r="B261" s="21">
        <f>'[1]По ТУ'!D262</f>
        <v>15181</v>
      </c>
      <c r="C261" s="22">
        <f>'[1]По ТУ'!AD262</f>
        <v>639</v>
      </c>
      <c r="D261" s="23">
        <f>'[1]По ТУ'!AE262</f>
        <v>0.042092088795204534</v>
      </c>
    </row>
    <row r="262" spans="1:4" ht="15">
      <c r="A262" s="44" t="s">
        <v>122</v>
      </c>
      <c r="B262" s="45">
        <v>4293</v>
      </c>
      <c r="C262" s="29"/>
      <c r="D262" s="12"/>
    </row>
    <row r="263" spans="1:4" ht="15">
      <c r="A263" s="44" t="s">
        <v>123</v>
      </c>
      <c r="B263" s="45">
        <v>1562</v>
      </c>
      <c r="C263" s="29"/>
      <c r="D263" s="12"/>
    </row>
    <row r="264" spans="1:4" ht="15">
      <c r="A264" s="65" t="s">
        <v>124</v>
      </c>
      <c r="B264" s="66"/>
      <c r="C264" s="66"/>
      <c r="D264" s="66"/>
    </row>
    <row r="265" spans="1:4" ht="39.75" customHeight="1">
      <c r="A265" s="64" t="s">
        <v>125</v>
      </c>
      <c r="B265" s="64"/>
      <c r="C265" s="64"/>
      <c r="D265" s="64"/>
    </row>
    <row r="266" spans="1:29" ht="77.25" customHeight="1">
      <c r="A266" s="67" t="s">
        <v>126</v>
      </c>
      <c r="B266" s="67"/>
      <c r="C266" s="67"/>
      <c r="D266" s="67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</row>
    <row r="267" spans="1:29" ht="25.5" customHeight="1">
      <c r="A267" s="67" t="s">
        <v>127</v>
      </c>
      <c r="B267" s="67"/>
      <c r="C267" s="67"/>
      <c r="D267" s="67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</row>
    <row r="268" spans="1:29" ht="24.75" customHeight="1">
      <c r="A268" s="67" t="s">
        <v>128</v>
      </c>
      <c r="B268" s="67"/>
      <c r="C268" s="67"/>
      <c r="D268" s="6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</row>
    <row r="269" spans="1:29" ht="27" customHeight="1">
      <c r="A269" s="67" t="s">
        <v>129</v>
      </c>
      <c r="B269" s="67"/>
      <c r="C269" s="67"/>
      <c r="D269" s="6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</row>
    <row r="270" spans="1:4" ht="31.5" customHeight="1">
      <c r="A270" s="67" t="s">
        <v>130</v>
      </c>
      <c r="B270" s="67"/>
      <c r="C270" s="67"/>
      <c r="D270" s="67"/>
    </row>
    <row r="271" spans="1:29" ht="31.5" customHeight="1">
      <c r="A271" s="64" t="s">
        <v>131</v>
      </c>
      <c r="B271" s="64"/>
      <c r="C271" s="64"/>
      <c r="D271" s="64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</row>
    <row r="272" spans="1:29" ht="24.75" customHeight="1">
      <c r="A272" s="64" t="s">
        <v>132</v>
      </c>
      <c r="B272" s="64"/>
      <c r="C272" s="64"/>
      <c r="D272" s="64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</row>
    <row r="273" spans="1:29" ht="30" customHeight="1">
      <c r="A273" s="64" t="s">
        <v>133</v>
      </c>
      <c r="B273" s="64"/>
      <c r="C273" s="64"/>
      <c r="D273" s="64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</row>
    <row r="274" spans="1:31" ht="26.25" customHeight="1">
      <c r="A274" s="67" t="s">
        <v>134</v>
      </c>
      <c r="B274" s="67"/>
      <c r="C274" s="67"/>
      <c r="D274" s="67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</row>
    <row r="275" spans="1:31" ht="23.25" customHeight="1">
      <c r="A275" s="67" t="s">
        <v>135</v>
      </c>
      <c r="B275" s="67"/>
      <c r="C275" s="67"/>
      <c r="D275" s="67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</row>
    <row r="276" spans="1:4" ht="15">
      <c r="A276" s="69"/>
      <c r="B276" s="69"/>
      <c r="C276" s="69"/>
      <c r="D276" s="69"/>
    </row>
    <row r="277" spans="1:4" ht="15">
      <c r="A277" s="69"/>
      <c r="B277" s="69"/>
      <c r="C277" s="69"/>
      <c r="D277" s="69"/>
    </row>
    <row r="278" spans="1:29" ht="15">
      <c r="A278" s="69"/>
      <c r="B278" s="69"/>
      <c r="C278" s="69"/>
      <c r="D278" s="69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</row>
    <row r="279" spans="1:29" ht="15">
      <c r="A279" s="68"/>
      <c r="B279" s="68"/>
      <c r="C279" s="68"/>
      <c r="D279" s="68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</row>
    <row r="280" spans="1:9" ht="15">
      <c r="A280" s="69"/>
      <c r="B280" s="69"/>
      <c r="C280" s="69"/>
      <c r="D280" s="69"/>
      <c r="E280" s="49"/>
      <c r="F280" s="49"/>
      <c r="G280" s="49"/>
      <c r="H280" s="49"/>
      <c r="I280" s="49"/>
    </row>
    <row r="281" spans="1:29" ht="15">
      <c r="A281" s="69"/>
      <c r="B281" s="69"/>
      <c r="C281" s="69"/>
      <c r="D281" s="6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</row>
    <row r="282" spans="1:29" ht="15">
      <c r="A282" s="69"/>
      <c r="B282" s="69"/>
      <c r="C282" s="69"/>
      <c r="D282" s="6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</row>
    <row r="283" spans="1:29" ht="15">
      <c r="A283" s="68"/>
      <c r="B283" s="68"/>
      <c r="C283" s="68"/>
      <c r="D283" s="68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</row>
    <row r="284" spans="1:29" ht="15">
      <c r="A284" s="68"/>
      <c r="B284" s="68"/>
      <c r="C284" s="68"/>
      <c r="D284" s="68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</row>
    <row r="285" spans="1:4" ht="15">
      <c r="A285" s="68"/>
      <c r="B285" s="68"/>
      <c r="C285" s="68"/>
      <c r="D285" s="68"/>
    </row>
    <row r="286" spans="1:4" ht="15">
      <c r="A286" s="69"/>
      <c r="B286" s="69"/>
      <c r="C286" s="69"/>
      <c r="D286" s="69"/>
    </row>
    <row r="287" spans="1:4" ht="15">
      <c r="A287" s="69"/>
      <c r="B287" s="69"/>
      <c r="C287" s="69"/>
      <c r="D287" s="69"/>
    </row>
    <row r="288" spans="1:4" ht="15">
      <c r="A288" s="69"/>
      <c r="B288" s="69"/>
      <c r="C288" s="69"/>
      <c r="D288" s="69"/>
    </row>
    <row r="289" spans="1:4" ht="15">
      <c r="A289" s="68"/>
      <c r="B289" s="68"/>
      <c r="C289" s="68"/>
      <c r="D289" s="68"/>
    </row>
    <row r="290" spans="1:4" ht="15">
      <c r="A290" s="68"/>
      <c r="B290" s="68"/>
      <c r="C290" s="68"/>
      <c r="D290" s="68"/>
    </row>
    <row r="291" spans="1:4" ht="15">
      <c r="A291" s="68"/>
      <c r="B291" s="68"/>
      <c r="C291" s="68"/>
      <c r="D291" s="68"/>
    </row>
    <row r="292" spans="1:29" ht="15.75">
      <c r="A292" s="68"/>
      <c r="B292" s="68"/>
      <c r="C292" s="68"/>
      <c r="D292" s="68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</row>
    <row r="293" spans="1:4" ht="18.75" customHeight="1">
      <c r="A293" s="46"/>
      <c r="B293" s="46"/>
      <c r="C293" s="46"/>
      <c r="D293" s="46"/>
    </row>
    <row r="294" spans="1:4" ht="15.75">
      <c r="A294" s="50"/>
      <c r="B294" s="46"/>
      <c r="C294" s="46"/>
      <c r="D294" s="46"/>
    </row>
    <row r="295" spans="1:4" ht="15">
      <c r="A295" s="46"/>
      <c r="B295" s="46"/>
      <c r="C295" s="46"/>
      <c r="D295" s="46"/>
    </row>
    <row r="296" spans="1:4" ht="15.75">
      <c r="A296" s="50"/>
      <c r="B296" s="46"/>
      <c r="C296" s="46"/>
      <c r="D296" s="46"/>
    </row>
    <row r="297" spans="1:4" ht="15">
      <c r="A297" s="46"/>
      <c r="B297" s="51"/>
      <c r="C297" s="51"/>
      <c r="D297" s="51"/>
    </row>
    <row r="298" spans="1:4" ht="15.75">
      <c r="A298" s="50"/>
      <c r="B298" s="46"/>
      <c r="C298" s="46"/>
      <c r="D298" s="46"/>
    </row>
    <row r="299" spans="1:4" ht="15">
      <c r="A299" s="46"/>
      <c r="B299" s="51"/>
      <c r="C299" s="51"/>
      <c r="D299" s="51"/>
    </row>
    <row r="300" spans="1:4" ht="15.75">
      <c r="A300" s="50"/>
      <c r="B300" s="46"/>
      <c r="C300" s="46"/>
      <c r="D300" s="46"/>
    </row>
    <row r="301" spans="1:4" ht="15">
      <c r="A301" s="46"/>
      <c r="B301" s="46"/>
      <c r="C301" s="46"/>
      <c r="D301" s="46"/>
    </row>
    <row r="302" spans="1:4" ht="15.75">
      <c r="A302" s="50"/>
      <c r="B302" s="46"/>
      <c r="C302" s="46"/>
      <c r="D302" s="46"/>
    </row>
    <row r="303" spans="1:4" ht="15">
      <c r="A303" s="46"/>
      <c r="B303" s="46"/>
      <c r="C303" s="46"/>
      <c r="D303" s="46"/>
    </row>
    <row r="304" spans="1:4" ht="15.75">
      <c r="A304" s="50"/>
      <c r="B304" s="46"/>
      <c r="C304" s="46"/>
      <c r="D304" s="46"/>
    </row>
    <row r="305" spans="1:4" ht="15.75">
      <c r="A305" s="50"/>
      <c r="B305" s="46"/>
      <c r="C305" s="46"/>
      <c r="D305" s="46"/>
    </row>
    <row r="306" spans="1:4" ht="15.75">
      <c r="A306" s="50"/>
      <c r="B306" s="46"/>
      <c r="C306" s="46"/>
      <c r="D306" s="46"/>
    </row>
    <row r="307" spans="1:4" ht="15">
      <c r="A307" s="46"/>
      <c r="B307" s="46"/>
      <c r="C307" s="46"/>
      <c r="D307" s="46"/>
    </row>
    <row r="308" spans="1:4" ht="15">
      <c r="A308" s="46"/>
      <c r="B308" s="46"/>
      <c r="C308" s="46"/>
      <c r="D308" s="46"/>
    </row>
    <row r="309" spans="1:4" ht="15">
      <c r="A309" s="46"/>
      <c r="B309" s="46"/>
      <c r="C309" s="46"/>
      <c r="D309" s="46"/>
    </row>
    <row r="310" spans="1:4" ht="15">
      <c r="A310" s="51"/>
      <c r="B310" s="51"/>
      <c r="C310" s="51"/>
      <c r="D310" s="51"/>
    </row>
    <row r="311" spans="1:4" ht="15">
      <c r="A311" s="51"/>
      <c r="B311" s="51"/>
      <c r="C311" s="51"/>
      <c r="D311" s="51"/>
    </row>
    <row r="312" spans="1:4" ht="15">
      <c r="A312" s="51"/>
      <c r="B312" s="51"/>
      <c r="C312" s="51"/>
      <c r="D312" s="51"/>
    </row>
  </sheetData>
  <sheetProtection/>
  <mergeCells count="55">
    <mergeCell ref="A291:D291"/>
    <mergeCell ref="A292:D292"/>
    <mergeCell ref="A285:D285"/>
    <mergeCell ref="A286:D286"/>
    <mergeCell ref="A287:D287"/>
    <mergeCell ref="A288:D288"/>
    <mergeCell ref="A289:D289"/>
    <mergeCell ref="A290:D290"/>
    <mergeCell ref="A284:D284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72:D272"/>
    <mergeCell ref="A251:D251"/>
    <mergeCell ref="A254:D254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45:D245"/>
    <mergeCell ref="A110:D110"/>
    <mergeCell ref="A122:D122"/>
    <mergeCell ref="A128:D128"/>
    <mergeCell ref="A145:D145"/>
    <mergeCell ref="A151:D151"/>
    <mergeCell ref="A159:D159"/>
    <mergeCell ref="A164:D164"/>
    <mergeCell ref="A165:D165"/>
    <mergeCell ref="A198:D198"/>
    <mergeCell ref="A224:D224"/>
    <mergeCell ref="A242:D242"/>
    <mergeCell ref="A104:D104"/>
    <mergeCell ref="A1:D1"/>
    <mergeCell ref="A2:B2"/>
    <mergeCell ref="A4:D4"/>
    <mergeCell ref="A23:D23"/>
    <mergeCell ref="A29:D29"/>
    <mergeCell ref="A38:D38"/>
    <mergeCell ref="A47:D47"/>
    <mergeCell ref="A50:D50"/>
    <mergeCell ref="A57:D57"/>
    <mergeCell ref="A81:D81"/>
    <mergeCell ref="A82:D82"/>
  </mergeCells>
  <conditionalFormatting sqref="C293:D303 C313:D65536 C50:D51 C157:D167 C14:D29 C91:D91 C237:D239 C31:D46 C184:D184 C172:D172 C231:D235 C130:D130 C169:D170 C141:D141 C135:D135 C143:D155 C228:D229 C175:D182 C186:D193 C133:D133 C195:D225 C9:D11 C53:D60 C67:D71 C85:D85 C95:D100 C102:D105 C6:D7 C88:D89 C73:D83 C107:D113 C62:D65 C115:D128 C241:D264 C1:D4">
    <cfRule type="cellIs" priority="69" dxfId="69" operator="greaterThan" stopIfTrue="1">
      <formula>0</formula>
    </cfRule>
  </conditionalFormatting>
  <conditionalFormatting sqref="E266:AC269 E271:AC273 E278:AC279 E283:AC283 E292:AC292">
    <cfRule type="expression" priority="68" dxfId="69" stopIfTrue="1">
      <formula>$A$1:$AG$65536&gt;0</formula>
    </cfRule>
  </conditionalFormatting>
  <conditionalFormatting sqref="I278 N278 S278 X278">
    <cfRule type="cellIs" priority="67" dxfId="70" operator="greaterThan" stopIfTrue="1">
      <formula>0</formula>
    </cfRule>
  </conditionalFormatting>
  <conditionalFormatting sqref="Y278 T278 O278 J278 E278">
    <cfRule type="cellIs" priority="66" dxfId="71" operator="greaterThan" stopIfTrue="1">
      <formula>0</formula>
    </cfRule>
  </conditionalFormatting>
  <conditionalFormatting sqref="E278">
    <cfRule type="cellIs" priority="65" dxfId="71" operator="greaterThan" stopIfTrue="1">
      <formula>0</formula>
    </cfRule>
  </conditionalFormatting>
  <conditionalFormatting sqref="C304:D304">
    <cfRule type="cellIs" priority="64" dxfId="69" operator="greaterThan" stopIfTrue="1">
      <formula>0</formula>
    </cfRule>
  </conditionalFormatting>
  <conditionalFormatting sqref="C305:D305">
    <cfRule type="cellIs" priority="63" dxfId="69" operator="greaterThan" stopIfTrue="1">
      <formula>0</formula>
    </cfRule>
  </conditionalFormatting>
  <conditionalFormatting sqref="C306:D306">
    <cfRule type="cellIs" priority="62" dxfId="69" operator="greaterThan" stopIfTrue="1">
      <formula>0</formula>
    </cfRule>
  </conditionalFormatting>
  <conditionalFormatting sqref="C47:D47">
    <cfRule type="cellIs" priority="61" dxfId="69" operator="greaterThan" stopIfTrue="1">
      <formula>0</formula>
    </cfRule>
  </conditionalFormatting>
  <conditionalFormatting sqref="C48:D48">
    <cfRule type="cellIs" priority="60" dxfId="69" operator="greaterThan" stopIfTrue="1">
      <formula>0</formula>
    </cfRule>
  </conditionalFormatting>
  <conditionalFormatting sqref="C49:D49">
    <cfRule type="cellIs" priority="59" dxfId="69" operator="greaterThan" stopIfTrue="1">
      <formula>0</formula>
    </cfRule>
  </conditionalFormatting>
  <conditionalFormatting sqref="N267:N268 X267:X268 S267:S268 I267:I268">
    <cfRule type="cellIs" priority="58" dxfId="70" operator="greaterThan" stopIfTrue="1">
      <formula>0</formula>
    </cfRule>
  </conditionalFormatting>
  <conditionalFormatting sqref="O267:O268 Y267:Y268 T267:T268 E267:E268 J267:J268">
    <cfRule type="cellIs" priority="57" dxfId="71" operator="greaterThan" stopIfTrue="1">
      <formula>0</formula>
    </cfRule>
  </conditionalFormatting>
  <conditionalFormatting sqref="I269 S269 X269 N269">
    <cfRule type="cellIs" priority="56" dxfId="70" operator="greaterThan" stopIfTrue="1">
      <formula>0</formula>
    </cfRule>
  </conditionalFormatting>
  <conditionalFormatting sqref="J269 E269 T269 Y269 O269">
    <cfRule type="cellIs" priority="55" dxfId="71" operator="greaterThan" stopIfTrue="1">
      <formula>0</formula>
    </cfRule>
  </conditionalFormatting>
  <conditionalFormatting sqref="N266 X266 S266 I266">
    <cfRule type="cellIs" priority="54" dxfId="70" operator="greaterThan" stopIfTrue="1">
      <formula>0</formula>
    </cfRule>
  </conditionalFormatting>
  <conditionalFormatting sqref="O266 Y266 T266 E266 J266">
    <cfRule type="cellIs" priority="53" dxfId="71" operator="greaterThan" stopIfTrue="1">
      <formula>0</formula>
    </cfRule>
  </conditionalFormatting>
  <conditionalFormatting sqref="N271 X271 S271 I271">
    <cfRule type="cellIs" priority="52" dxfId="70" operator="greaterThan" stopIfTrue="1">
      <formula>0</formula>
    </cfRule>
  </conditionalFormatting>
  <conditionalFormatting sqref="O271 Y271 T271 E271 J271">
    <cfRule type="cellIs" priority="51" dxfId="71" operator="greaterThan" stopIfTrue="1">
      <formula>0</formula>
    </cfRule>
  </conditionalFormatting>
  <conditionalFormatting sqref="I272 S272 X272 N272">
    <cfRule type="cellIs" priority="50" dxfId="70" operator="greaterThan" stopIfTrue="1">
      <formula>0</formula>
    </cfRule>
  </conditionalFormatting>
  <conditionalFormatting sqref="J272 E272 T272 Y272 O272">
    <cfRule type="cellIs" priority="49" dxfId="71" operator="greaterThan" stopIfTrue="1">
      <formula>0</formula>
    </cfRule>
  </conditionalFormatting>
  <conditionalFormatting sqref="N273 X273 S273 I273">
    <cfRule type="cellIs" priority="48" dxfId="70" operator="greaterThan" stopIfTrue="1">
      <formula>0</formula>
    </cfRule>
  </conditionalFormatting>
  <conditionalFormatting sqref="O273 Y273 T273 E273 J273">
    <cfRule type="cellIs" priority="47" dxfId="71" operator="greaterThan" stopIfTrue="1">
      <formula>0</formula>
    </cfRule>
  </conditionalFormatting>
  <conditionalFormatting sqref="N279 X279 S279 I279">
    <cfRule type="cellIs" priority="46" dxfId="70" operator="greaterThan" stopIfTrue="1">
      <formula>0</formula>
    </cfRule>
  </conditionalFormatting>
  <conditionalFormatting sqref="O279 Y279 T279 E279 J279">
    <cfRule type="cellIs" priority="45" dxfId="71" operator="greaterThan" stopIfTrue="1">
      <formula>0</formula>
    </cfRule>
  </conditionalFormatting>
  <conditionalFormatting sqref="N283 X283 S283 I283">
    <cfRule type="cellIs" priority="44" dxfId="70" operator="greaterThan" stopIfTrue="1">
      <formula>0</formula>
    </cfRule>
  </conditionalFormatting>
  <conditionalFormatting sqref="O283 Y283 T283 E283 J283">
    <cfRule type="cellIs" priority="43" dxfId="71" operator="greaterThan" stopIfTrue="1">
      <formula>0</formula>
    </cfRule>
  </conditionalFormatting>
  <conditionalFormatting sqref="N292 X292 S292 I292">
    <cfRule type="cellIs" priority="42" dxfId="70" operator="greaterThan" stopIfTrue="1">
      <formula>0</formula>
    </cfRule>
  </conditionalFormatting>
  <conditionalFormatting sqref="Y292 T292 O292 E292 J292">
    <cfRule type="cellIs" priority="41" dxfId="71" operator="greaterThan" stopIfTrue="1">
      <formula>0</formula>
    </cfRule>
  </conditionalFormatting>
  <conditionalFormatting sqref="C156:D156">
    <cfRule type="cellIs" priority="40" dxfId="69" operator="greaterThan" stopIfTrue="1">
      <formula>0</formula>
    </cfRule>
  </conditionalFormatting>
  <conditionalFormatting sqref="C12:D12">
    <cfRule type="cellIs" priority="39" dxfId="69" operator="greaterThan" stopIfTrue="1">
      <formula>0</formula>
    </cfRule>
  </conditionalFormatting>
  <conditionalFormatting sqref="C13:D13">
    <cfRule type="cellIs" priority="38" dxfId="69" operator="greaterThan" stopIfTrue="1">
      <formula>0</formula>
    </cfRule>
  </conditionalFormatting>
  <conditionalFormatting sqref="C90:D90">
    <cfRule type="cellIs" priority="37" dxfId="69" operator="greaterThan" stopIfTrue="1">
      <formula>0</formula>
    </cfRule>
  </conditionalFormatting>
  <conditionalFormatting sqref="C236:D236">
    <cfRule type="cellIs" priority="36" dxfId="69" operator="greaterThan" stopIfTrue="1">
      <formula>0</formula>
    </cfRule>
  </conditionalFormatting>
  <conditionalFormatting sqref="C30:D30">
    <cfRule type="cellIs" priority="35" dxfId="69" operator="greaterThan" stopIfTrue="1">
      <formula>0</formula>
    </cfRule>
  </conditionalFormatting>
  <conditionalFormatting sqref="C183:D183">
    <cfRule type="cellIs" priority="34" dxfId="69" operator="greaterThan" stopIfTrue="1">
      <formula>0</formula>
    </cfRule>
  </conditionalFormatting>
  <conditionalFormatting sqref="C171:D171">
    <cfRule type="cellIs" priority="33" dxfId="69" operator="greaterThan" stopIfTrue="1">
      <formula>0</formula>
    </cfRule>
  </conditionalFormatting>
  <conditionalFormatting sqref="C230:D230">
    <cfRule type="cellIs" priority="32" dxfId="69" operator="greaterThan" stopIfTrue="1">
      <formula>0</formula>
    </cfRule>
  </conditionalFormatting>
  <conditionalFormatting sqref="C129:D129">
    <cfRule type="cellIs" priority="31" dxfId="69" operator="greaterThan" stopIfTrue="1">
      <formula>0</formula>
    </cfRule>
  </conditionalFormatting>
  <conditionalFormatting sqref="C168:D168">
    <cfRule type="cellIs" priority="30" dxfId="69" operator="greaterThan" stopIfTrue="1">
      <formula>0</formula>
    </cfRule>
  </conditionalFormatting>
  <conditionalFormatting sqref="C139:D140">
    <cfRule type="cellIs" priority="29" dxfId="69" operator="greaterThan" stopIfTrue="1">
      <formula>0</formula>
    </cfRule>
  </conditionalFormatting>
  <conditionalFormatting sqref="C134:D134">
    <cfRule type="cellIs" priority="28" dxfId="69" operator="greaterThan" stopIfTrue="1">
      <formula>0</formula>
    </cfRule>
  </conditionalFormatting>
  <conditionalFormatting sqref="C142:D142">
    <cfRule type="cellIs" priority="27" dxfId="69" operator="greaterThan" stopIfTrue="1">
      <formula>0</formula>
    </cfRule>
  </conditionalFormatting>
  <conditionalFormatting sqref="C227:D227">
    <cfRule type="cellIs" priority="26" dxfId="69" operator="greaterThan" stopIfTrue="1">
      <formula>0</formula>
    </cfRule>
  </conditionalFormatting>
  <conditionalFormatting sqref="C173:D174">
    <cfRule type="cellIs" priority="25" dxfId="69" operator="greaterThan" stopIfTrue="1">
      <formula>0</formula>
    </cfRule>
  </conditionalFormatting>
  <conditionalFormatting sqref="C185:D185">
    <cfRule type="cellIs" priority="24" dxfId="69" operator="greaterThan" stopIfTrue="1">
      <formula>0</formula>
    </cfRule>
  </conditionalFormatting>
  <conditionalFormatting sqref="C136:D136">
    <cfRule type="cellIs" priority="23" dxfId="69" operator="greaterThan" stopIfTrue="1">
      <formula>0</formula>
    </cfRule>
  </conditionalFormatting>
  <conditionalFormatting sqref="C138:D138">
    <cfRule type="cellIs" priority="22" dxfId="69" operator="greaterThan" stopIfTrue="1">
      <formula>0</formula>
    </cfRule>
  </conditionalFormatting>
  <conditionalFormatting sqref="C92:D92">
    <cfRule type="cellIs" priority="21" dxfId="69" operator="greaterThan" stopIfTrue="1">
      <formula>0</formula>
    </cfRule>
  </conditionalFormatting>
  <conditionalFormatting sqref="C132:D132">
    <cfRule type="cellIs" priority="20" dxfId="69" operator="greaterThan" stopIfTrue="1">
      <formula>0</formula>
    </cfRule>
  </conditionalFormatting>
  <conditionalFormatting sqref="C194:D194">
    <cfRule type="cellIs" priority="19" dxfId="69" operator="greaterThan" stopIfTrue="1">
      <formula>0</formula>
    </cfRule>
  </conditionalFormatting>
  <conditionalFormatting sqref="C240:D240">
    <cfRule type="cellIs" priority="18" dxfId="69" operator="greaterThan" stopIfTrue="1">
      <formula>0</formula>
    </cfRule>
  </conditionalFormatting>
  <conditionalFormatting sqref="C8:D8">
    <cfRule type="cellIs" priority="17" dxfId="69" operator="greaterThan" stopIfTrue="1">
      <formula>0</formula>
    </cfRule>
  </conditionalFormatting>
  <conditionalFormatting sqref="C52:D52">
    <cfRule type="cellIs" priority="16" dxfId="69" operator="greaterThan" stopIfTrue="1">
      <formula>0</formula>
    </cfRule>
  </conditionalFormatting>
  <conditionalFormatting sqref="C66:D66">
    <cfRule type="cellIs" priority="15" dxfId="69" operator="greaterThan" stopIfTrue="1">
      <formula>0</formula>
    </cfRule>
  </conditionalFormatting>
  <conditionalFormatting sqref="C131:D131">
    <cfRule type="cellIs" priority="14" dxfId="69" operator="greaterThan" stopIfTrue="1">
      <formula>0</formula>
    </cfRule>
  </conditionalFormatting>
  <conditionalFormatting sqref="C226:D226">
    <cfRule type="cellIs" priority="13" dxfId="69" operator="greaterThan" stopIfTrue="1">
      <formula>0</formula>
    </cfRule>
  </conditionalFormatting>
  <conditionalFormatting sqref="C84:D84">
    <cfRule type="cellIs" priority="12" dxfId="69" operator="greaterThan" stopIfTrue="1">
      <formula>0</formula>
    </cfRule>
  </conditionalFormatting>
  <conditionalFormatting sqref="C94:D94">
    <cfRule type="cellIs" priority="11" dxfId="69" operator="greaterThan" stopIfTrue="1">
      <formula>0</formula>
    </cfRule>
  </conditionalFormatting>
  <conditionalFormatting sqref="C101:D101">
    <cfRule type="cellIs" priority="10" dxfId="69" operator="greaterThan" stopIfTrue="1">
      <formula>0</formula>
    </cfRule>
  </conditionalFormatting>
  <conditionalFormatting sqref="C5:D5">
    <cfRule type="cellIs" priority="9" dxfId="69" operator="greaterThan" stopIfTrue="1">
      <formula>0</formula>
    </cfRule>
  </conditionalFormatting>
  <conditionalFormatting sqref="C87:D87">
    <cfRule type="cellIs" priority="8" dxfId="69" operator="greaterThan" stopIfTrue="1">
      <formula>0</formula>
    </cfRule>
  </conditionalFormatting>
  <conditionalFormatting sqref="C137:D137">
    <cfRule type="cellIs" priority="7" dxfId="69" operator="greaterThan" stopIfTrue="1">
      <formula>0</formula>
    </cfRule>
  </conditionalFormatting>
  <conditionalFormatting sqref="C72:D72">
    <cfRule type="cellIs" priority="6" dxfId="69" operator="greaterThan" stopIfTrue="1">
      <formula>0</formula>
    </cfRule>
  </conditionalFormatting>
  <conditionalFormatting sqref="C105:D108">
    <cfRule type="cellIs" priority="5" dxfId="69" operator="greaterThan" stopIfTrue="1">
      <formula>0</formula>
    </cfRule>
  </conditionalFormatting>
  <conditionalFormatting sqref="C61:D61">
    <cfRule type="cellIs" priority="4" dxfId="69" operator="greaterThan" stopIfTrue="1">
      <formula>0</formula>
    </cfRule>
  </conditionalFormatting>
  <conditionalFormatting sqref="C114:D114">
    <cfRule type="cellIs" priority="3" dxfId="69" operator="greaterThan" stopIfTrue="1">
      <formula>0</formula>
    </cfRule>
  </conditionalFormatting>
  <conditionalFormatting sqref="C93:D93">
    <cfRule type="cellIs" priority="2" dxfId="69" operator="greaterThan" stopIfTrue="1">
      <formula>0</formula>
    </cfRule>
  </conditionalFormatting>
  <conditionalFormatting sqref="C86:D86">
    <cfRule type="cellIs" priority="1" dxfId="69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2018-07-19T04:56:51Z</cp:lastPrinted>
  <dcterms:created xsi:type="dcterms:W3CDTF">2018-07-19T04:48:16Z</dcterms:created>
  <dcterms:modified xsi:type="dcterms:W3CDTF">2018-07-19T21:21:46Z</dcterms:modified>
  <cp:category/>
  <cp:version/>
  <cp:contentType/>
  <cp:contentStatus/>
</cp:coreProperties>
</file>